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5440" windowHeight="15840"/>
  </bookViews>
  <sheets>
    <sheet name="Arkusz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1"/>
  <c r="L40"/>
  <c r="K40"/>
  <c r="J40"/>
  <c r="I40"/>
  <c r="H40"/>
  <c r="G40"/>
  <c r="D50"/>
  <c r="F50"/>
  <c r="G50"/>
  <c r="H50"/>
  <c r="I50"/>
  <c r="K50"/>
  <c r="J50"/>
  <c r="L50"/>
  <c r="D28"/>
  <c r="D29"/>
  <c r="D30"/>
  <c r="D31"/>
  <c r="D32"/>
  <c r="D33"/>
  <c r="D34"/>
  <c r="D35"/>
  <c r="D36"/>
  <c r="D37"/>
  <c r="D38"/>
  <c r="D39"/>
  <c r="D27"/>
  <c r="D10"/>
  <c r="D11"/>
  <c r="D12"/>
  <c r="D13"/>
  <c r="D14"/>
  <c r="D15"/>
  <c r="D16"/>
  <c r="D17"/>
  <c r="D19"/>
  <c r="D20"/>
  <c r="D21"/>
  <c r="D22"/>
  <c r="D23"/>
  <c r="D24"/>
  <c r="D9"/>
  <c r="F25"/>
  <c r="L25"/>
  <c r="K25"/>
  <c r="J25"/>
  <c r="I25"/>
  <c r="H25"/>
  <c r="G25"/>
  <c r="D40" l="1"/>
  <c r="J41"/>
  <c r="G41"/>
  <c r="G51"/>
  <c r="J51"/>
  <c r="F51"/>
  <c r="D25"/>
  <c r="D51" l="1"/>
  <c r="G26"/>
  <c r="J26"/>
</calcChain>
</file>

<file path=xl/sharedStrings.xml><?xml version="1.0" encoding="utf-8"?>
<sst xmlns="http://schemas.openxmlformats.org/spreadsheetml/2006/main" count="142" uniqueCount="71">
  <si>
    <t>Szkoła Doktorska</t>
  </si>
  <si>
    <t>Akademia Pedagogiki Specjalnej im. Marii Grzegorzewskiej</t>
  </si>
  <si>
    <t>Full-time, third-cycle studies</t>
  </si>
  <si>
    <t xml:space="preserve">                                                           </t>
  </si>
  <si>
    <t>I</t>
  </si>
  <si>
    <t>ZAL</t>
  </si>
  <si>
    <t>ZO</t>
  </si>
  <si>
    <t>II</t>
  </si>
  <si>
    <t>III</t>
  </si>
  <si>
    <t>UWAGI:</t>
  </si>
  <si>
    <t>Wszyscy doktoranci przed przystąpieniem do zajęć muszą odbyć szkolenie BHP</t>
  </si>
  <si>
    <t>ŁĄCZNIE II ROK</t>
  </si>
  <si>
    <t>ŁĄCZNIE I ROK</t>
  </si>
  <si>
    <t>ŁĄCZNIE III ROK</t>
  </si>
  <si>
    <t>RAZEM</t>
  </si>
  <si>
    <t>* Zajęcia odbywają się w sali komputerowej</t>
  </si>
  <si>
    <r>
      <t xml:space="preserve">wyk. </t>
    </r>
    <r>
      <rPr>
        <b/>
        <sz val="8"/>
        <color rgb="FFFF0000"/>
        <rFont val="Arial"/>
        <family val="2"/>
        <charset val="238"/>
      </rPr>
      <t>lecture</t>
    </r>
  </si>
  <si>
    <r>
      <t xml:space="preserve">ćw.
</t>
    </r>
    <r>
      <rPr>
        <b/>
        <sz val="8"/>
        <color rgb="FFFF0000"/>
        <rFont val="Arial"/>
        <family val="2"/>
        <charset val="238"/>
      </rPr>
      <t>discussions</t>
    </r>
  </si>
  <si>
    <r>
      <t xml:space="preserve">konwer./ war.
</t>
    </r>
    <r>
      <rPr>
        <b/>
        <sz val="8"/>
        <color rgb="FFFF0000"/>
        <rFont val="Arial"/>
        <family val="2"/>
        <charset val="238"/>
      </rPr>
      <t>seminar/ workshops</t>
    </r>
  </si>
  <si>
    <r>
      <t xml:space="preserve">ćw. </t>
    </r>
    <r>
      <rPr>
        <b/>
        <sz val="8"/>
        <color rgb="FFFF0000"/>
        <rFont val="Arial"/>
        <family val="2"/>
        <charset val="238"/>
      </rPr>
      <t>discussions</t>
    </r>
  </si>
  <si>
    <r>
      <t xml:space="preserve">Kod i nazwa przedmiotu 
</t>
    </r>
    <r>
      <rPr>
        <b/>
        <sz val="8"/>
        <color rgb="FFFF0000"/>
        <rFont val="Arial"/>
        <family val="2"/>
        <charset val="238"/>
      </rPr>
      <t>Course code and course title</t>
    </r>
    <r>
      <rPr>
        <b/>
        <sz val="9"/>
        <color rgb="FFFF0000"/>
        <rFont val="Arial"/>
        <family val="2"/>
        <charset val="238"/>
      </rPr>
      <t xml:space="preserve">        </t>
    </r>
    <r>
      <rPr>
        <b/>
        <sz val="9"/>
        <color indexed="8"/>
        <rFont val="Arial"/>
        <family val="2"/>
        <charset val="238"/>
      </rPr>
      <t xml:space="preserve">                   </t>
    </r>
  </si>
  <si>
    <r>
      <t xml:space="preserve">Rok studiów </t>
    </r>
    <r>
      <rPr>
        <b/>
        <sz val="8"/>
        <color rgb="FFFF0000"/>
        <rFont val="Arial"/>
        <family val="2"/>
        <charset val="238"/>
      </rPr>
      <t>Year of study</t>
    </r>
  </si>
  <si>
    <r>
      <t xml:space="preserve">Kod jednostki org. </t>
    </r>
    <r>
      <rPr>
        <b/>
        <sz val="8"/>
        <color rgb="FFFF0000"/>
        <rFont val="Arial"/>
        <family val="2"/>
        <charset val="238"/>
      </rPr>
      <t>Organisation unit code</t>
    </r>
  </si>
  <si>
    <r>
      <t xml:space="preserve">Łączny wymiar godzin          </t>
    </r>
    <r>
      <rPr>
        <b/>
        <sz val="8"/>
        <color rgb="FFFF0000"/>
        <rFont val="Arial"/>
        <family val="2"/>
        <charset val="238"/>
      </rPr>
      <t>Total hours</t>
    </r>
  </si>
  <si>
    <r>
      <t xml:space="preserve">Liczba punktów ECTS </t>
    </r>
    <r>
      <rPr>
        <b/>
        <sz val="8"/>
        <color rgb="FFFF0000"/>
        <rFont val="Arial"/>
        <family val="2"/>
        <charset val="238"/>
      </rPr>
      <t>ECTS credits</t>
    </r>
  </si>
  <si>
    <r>
      <t xml:space="preserve">Forma   zaliczenia
</t>
    </r>
    <r>
      <rPr>
        <b/>
        <sz val="8"/>
        <color rgb="FFFF0000"/>
        <rFont val="Arial"/>
        <family val="2"/>
        <charset val="238"/>
      </rPr>
      <t>Course       crediting            form</t>
    </r>
  </si>
  <si>
    <r>
      <t xml:space="preserve">OGÓŁEM </t>
    </r>
    <r>
      <rPr>
        <b/>
        <sz val="9"/>
        <color rgb="FFC00000"/>
        <rFont val="Arial"/>
        <family val="2"/>
        <charset val="238"/>
      </rPr>
      <t>686</t>
    </r>
    <r>
      <rPr>
        <b/>
        <sz val="9"/>
        <color rgb="FFFF0000"/>
        <rFont val="Arial"/>
        <family val="2"/>
        <charset val="238"/>
      </rPr>
      <t xml:space="preserve"> </t>
    </r>
    <r>
      <rPr>
        <b/>
        <sz val="9"/>
        <color theme="1"/>
        <rFont val="Arial"/>
        <family val="2"/>
        <charset val="238"/>
      </rPr>
      <t xml:space="preserve">godzin; </t>
    </r>
    <r>
      <rPr>
        <b/>
        <sz val="9"/>
        <color rgb="FFC00000"/>
        <rFont val="Arial"/>
        <family val="2"/>
        <charset val="238"/>
      </rPr>
      <t>68</t>
    </r>
    <r>
      <rPr>
        <b/>
        <sz val="9"/>
        <color theme="1"/>
        <rFont val="Arial"/>
        <family val="2"/>
        <charset val="238"/>
      </rPr>
      <t xml:space="preserve"> ECTS</t>
    </r>
  </si>
  <si>
    <r>
      <t xml:space="preserve">semestr zimowy 
</t>
    </r>
    <r>
      <rPr>
        <b/>
        <sz val="8"/>
        <color rgb="FFFF0000"/>
        <rFont val="Arial"/>
        <family val="2"/>
        <charset val="238"/>
      </rPr>
      <t>autumn semester</t>
    </r>
  </si>
  <si>
    <r>
      <t xml:space="preserve">semestr letni
 </t>
    </r>
    <r>
      <rPr>
        <b/>
        <sz val="8"/>
        <color rgb="FFFF0000"/>
        <rFont val="Arial"/>
        <family val="2"/>
        <charset val="238"/>
      </rPr>
      <t>spring semester</t>
    </r>
  </si>
  <si>
    <t>Programme of studies 2021/2022</t>
  </si>
  <si>
    <t xml:space="preserve">do Uchwały Senatu Nr 214/2021 </t>
  </si>
  <si>
    <t>z dnia 30 czerwca 2021 r.</t>
  </si>
  <si>
    <t>Załącznik nr 1</t>
  </si>
  <si>
    <t>Plan obowiązuje od 2021/2022  dla I r 2021/2022</t>
  </si>
  <si>
    <r>
      <t xml:space="preserve">SD-1D-PIN </t>
    </r>
    <r>
      <rPr>
        <sz val="9"/>
        <rFont val="Arial"/>
        <family val="2"/>
        <charset val="238"/>
      </rPr>
      <t>Pisarstwo naukowe - podstawy
Academic Writing - Basics</t>
    </r>
  </si>
  <si>
    <r>
      <t xml:space="preserve">SD-1D-TEI </t>
    </r>
    <r>
      <rPr>
        <sz val="9"/>
        <rFont val="Arial"/>
        <family val="2"/>
        <charset val="238"/>
      </rPr>
      <t>Technologie informatyczne w pracy badawczej*
Information Technology in Research Work</t>
    </r>
  </si>
  <si>
    <r>
      <t xml:space="preserve">SD-1D-SJO </t>
    </r>
    <r>
      <rPr>
        <sz val="9"/>
        <rFont val="Arial"/>
        <family val="2"/>
        <charset val="238"/>
      </rPr>
      <t xml:space="preserve">Szkoła wyższa jako organizacja i instytucja edukacyjna
Aniversity as an Organization and Educational Institution
</t>
    </r>
  </si>
  <si>
    <r>
      <t xml:space="preserve">SD-1D-DYS1 </t>
    </r>
    <r>
      <rPr>
        <sz val="9"/>
        <rFont val="Arial"/>
        <family val="2"/>
        <charset val="238"/>
      </rPr>
      <t>Dydaktyka szkoły wyższej - 1
Higher Education Didactics - 1</t>
    </r>
  </si>
  <si>
    <r>
      <t xml:space="preserve">SD-1D-TNB </t>
    </r>
    <r>
      <rPr>
        <sz val="9"/>
        <rFont val="Arial"/>
        <family val="2"/>
        <charset val="238"/>
      </rPr>
      <t>Tworzenie narzędzi badawczych*
Contruction of Measures</t>
    </r>
  </si>
  <si>
    <r>
      <t xml:space="preserve">SD-1D-TPD1 </t>
    </r>
    <r>
      <rPr>
        <sz val="9"/>
        <rFont val="Arial"/>
        <family val="2"/>
        <charset val="238"/>
      </rPr>
      <t>Tutoring z promotorem pracy doktorskiej - 1
Tutoring with PhD Supervisor - 1</t>
    </r>
  </si>
  <si>
    <r>
      <t xml:space="preserve">SD-1D-SEM1 </t>
    </r>
    <r>
      <rPr>
        <sz val="9"/>
        <rFont val="Arial"/>
        <family val="2"/>
        <charset val="238"/>
      </rPr>
      <t>Seminarium doktoranckie - 1
PhD Dissertation Seminar - 1</t>
    </r>
  </si>
  <si>
    <r>
      <t xml:space="preserve">SD-1D-WIB1 </t>
    </r>
    <r>
      <rPr>
        <sz val="9"/>
        <rFont val="Arial"/>
        <family val="2"/>
        <charset val="238"/>
      </rPr>
      <t>Wykłady interaktywne z wybitnymi badaczami - 1
Interactive Lectures with Outstanding Researchers - 1</t>
    </r>
  </si>
  <si>
    <r>
      <t xml:space="preserve">SD-1D-EBN1 </t>
    </r>
    <r>
      <rPr>
        <sz val="9"/>
        <rFont val="Arial"/>
        <family val="2"/>
        <charset val="238"/>
      </rPr>
      <t>Etyka badań naukowych                                                                  Ethics of Scientific Research</t>
    </r>
  </si>
  <si>
    <r>
      <t xml:space="preserve">SD-1D-PNA </t>
    </r>
    <r>
      <rPr>
        <sz val="9"/>
        <rFont val="Arial"/>
        <family val="2"/>
        <charset val="238"/>
      </rPr>
      <t>Pisarstwo naukowe - poziom zaawansowany
Academic Writing - Advanced Level</t>
    </r>
  </si>
  <si>
    <r>
      <t xml:space="preserve">SD-1D-PAP </t>
    </r>
    <r>
      <rPr>
        <sz val="9"/>
        <rFont val="Arial"/>
        <family val="2"/>
        <charset val="238"/>
      </rPr>
      <t>Przygotowanie aplikacji grantowych - podstawy
Preparation of Grant Applications - Basics</t>
    </r>
  </si>
  <si>
    <r>
      <t xml:space="preserve">SD-1D-ZAP </t>
    </r>
    <r>
      <rPr>
        <sz val="9"/>
        <rFont val="Arial"/>
        <family val="2"/>
        <charset val="238"/>
      </rPr>
      <t>Zarządzanie projektami*
Project Management</t>
    </r>
  </si>
  <si>
    <r>
      <t xml:space="preserve">SD-1D-WPW1 </t>
    </r>
    <r>
      <rPr>
        <sz val="9"/>
        <rFont val="Arial"/>
        <family val="2"/>
        <charset val="238"/>
      </rPr>
      <t>Wykład profesora wizytującego - 1
Visiting Professor Lecture - 1</t>
    </r>
  </si>
  <si>
    <r>
      <t xml:space="preserve">SD-1D-DSW2 </t>
    </r>
    <r>
      <rPr>
        <sz val="9"/>
        <rFont val="Arial"/>
        <family val="2"/>
        <charset val="238"/>
      </rPr>
      <t>Dydaktyka szkoły wyższej - 2
Higher Education Didactics - 2</t>
    </r>
  </si>
  <si>
    <r>
      <t xml:space="preserve">SD-1P-PRA1 </t>
    </r>
    <r>
      <rPr>
        <sz val="9"/>
        <rFont val="Arial"/>
        <family val="2"/>
        <charset val="238"/>
      </rPr>
      <t>Praktyki zawodowe - 1
Practice - 1</t>
    </r>
  </si>
  <si>
    <r>
      <t xml:space="preserve">SD-1D-ZBI </t>
    </r>
    <r>
      <rPr>
        <sz val="9"/>
        <rFont val="Arial"/>
        <family val="2"/>
        <charset val="238"/>
      </rPr>
      <t>Zaawansowane metody badań ilościowych*
Advanced Quantitative Research Methods</t>
    </r>
    <r>
      <rPr>
        <b/>
        <sz val="9"/>
        <rFont val="Arial"/>
        <family val="2"/>
        <charset val="238"/>
      </rPr>
      <t xml:space="preserve">
</t>
    </r>
  </si>
  <si>
    <r>
      <t>SD-1D-DSW3</t>
    </r>
    <r>
      <rPr>
        <sz val="9"/>
        <rFont val="Arial"/>
        <family val="2"/>
        <charset val="238"/>
      </rPr>
      <t xml:space="preserve"> Dydaktyka szkoły wyższej - 3
Higher Education Didactics - 3</t>
    </r>
  </si>
  <si>
    <r>
      <t xml:space="preserve">SD-1D-TPD2 </t>
    </r>
    <r>
      <rPr>
        <sz val="9"/>
        <rFont val="Arial"/>
        <family val="2"/>
        <charset val="238"/>
      </rPr>
      <t>Tutoring z promotorem pracy doktorskiej - 2
Tutoring with PhD Supervisor - 2</t>
    </r>
  </si>
  <si>
    <r>
      <t xml:space="preserve">SD-1D-SEM2 </t>
    </r>
    <r>
      <rPr>
        <sz val="9"/>
        <rFont val="Arial"/>
        <family val="2"/>
        <charset val="238"/>
      </rPr>
      <t>Seminarium doktoranckie - 2
PhD Dissertation Seminar - 2</t>
    </r>
  </si>
  <si>
    <r>
      <t xml:space="preserve">SD-1D-WIB2 </t>
    </r>
    <r>
      <rPr>
        <sz val="9"/>
        <rFont val="Arial"/>
        <family val="2"/>
        <charset val="238"/>
      </rPr>
      <t>Wykłady interaktywne z wybitnymi badaczami - 2
Interactive Lectures with Outstanding Researchers - 2</t>
    </r>
  </si>
  <si>
    <r>
      <t xml:space="preserve">SD-1D-BNP </t>
    </r>
    <r>
      <rPr>
        <sz val="9"/>
        <rFont val="Arial"/>
        <family val="2"/>
        <charset val="238"/>
      </rPr>
      <t>Badania naukowe w praktyce
Scientific Research in Practice</t>
    </r>
  </si>
  <si>
    <r>
      <t xml:space="preserve">SD-1D-WPW2 </t>
    </r>
    <r>
      <rPr>
        <sz val="9"/>
        <rFont val="Arial"/>
        <family val="2"/>
        <charset val="238"/>
      </rPr>
      <t>Wykład profesora wizytującego - 2
Visiting Professor Lecture - 2</t>
    </r>
  </si>
  <si>
    <r>
      <t xml:space="preserve">SD-1D-ZBJ </t>
    </r>
    <r>
      <rPr>
        <sz val="9"/>
        <rFont val="Arial"/>
        <family val="2"/>
        <charset val="238"/>
      </rPr>
      <t>Zaawansowane metody badań jakościowych*
Advanced Qualitative Research Methods</t>
    </r>
  </si>
  <si>
    <r>
      <t xml:space="preserve">SD-1D-WID </t>
    </r>
    <r>
      <rPr>
        <sz val="9"/>
        <rFont val="Arial"/>
        <family val="2"/>
        <charset val="238"/>
      </rPr>
      <t>Wizualizacja i interpretacja danych*
Data Visualisation and Interpretation</t>
    </r>
  </si>
  <si>
    <r>
      <t xml:space="preserve">SD-1D-PAZ </t>
    </r>
    <r>
      <rPr>
        <sz val="9"/>
        <rFont val="Arial"/>
        <family val="2"/>
        <charset val="238"/>
      </rPr>
      <t>Przygotowanie aplikacji grantowych - poziom zaawansowany
Preparation of Grant Applications - Advanced Level</t>
    </r>
  </si>
  <si>
    <r>
      <t xml:space="preserve">SD-1D-DSW4 </t>
    </r>
    <r>
      <rPr>
        <sz val="9"/>
        <rFont val="Arial"/>
        <family val="2"/>
        <charset val="238"/>
      </rPr>
      <t>Dydaktyka szkoły wyższ</t>
    </r>
    <r>
      <rPr>
        <b/>
        <sz val="9"/>
        <rFont val="Arial"/>
        <family val="2"/>
        <charset val="238"/>
      </rPr>
      <t>ej - 4
Higher Education Didactics - 4</t>
    </r>
  </si>
  <si>
    <r>
      <t xml:space="preserve">SD-1P-PRA2 </t>
    </r>
    <r>
      <rPr>
        <sz val="9"/>
        <rFont val="Arial"/>
        <family val="2"/>
        <charset val="238"/>
      </rPr>
      <t>Praktyki zawodowe - 2                                                             Practice - 2</t>
    </r>
  </si>
  <si>
    <r>
      <t xml:space="preserve">SD-1D-KWB </t>
    </r>
    <r>
      <rPr>
        <sz val="9"/>
        <rFont val="Arial"/>
        <family val="2"/>
        <charset val="238"/>
      </rPr>
      <t>Komunikowanie wyników badań 
Communicating Scientific Results</t>
    </r>
  </si>
  <si>
    <r>
      <t xml:space="preserve">SD-1D-TWM </t>
    </r>
    <r>
      <rPr>
        <sz val="9"/>
        <rFont val="Arial"/>
        <family val="2"/>
        <charset val="238"/>
      </rPr>
      <t>Techniki akademickiej wymiany myśli
Techniques of Scietific Ideas Exchange</t>
    </r>
  </si>
  <si>
    <r>
      <t xml:space="preserve">SD-1D-WIB3 </t>
    </r>
    <r>
      <rPr>
        <sz val="9"/>
        <rFont val="Arial"/>
        <family val="2"/>
        <charset val="238"/>
      </rPr>
      <t>Wykłady interaktywne z wybitnymi badaczami - 3
Interactive Lectures with Outstanding Researchers - 3</t>
    </r>
  </si>
  <si>
    <r>
      <t xml:space="preserve">SD-1D-SEM3 </t>
    </r>
    <r>
      <rPr>
        <sz val="9"/>
        <rFont val="Arial"/>
        <family val="2"/>
        <charset val="238"/>
      </rPr>
      <t>Seminarium doktoranckie - 3
PhD Dissertation Seminar - 3</t>
    </r>
  </si>
  <si>
    <r>
      <t xml:space="preserve">SD-1D-TPD3 </t>
    </r>
    <r>
      <rPr>
        <sz val="9"/>
        <rFont val="Arial"/>
        <family val="2"/>
        <charset val="238"/>
      </rPr>
      <t>Tutoring z promotorem pracy doktorskiej - 3
Tutoring with PhD Supervisor - 3</t>
    </r>
  </si>
  <si>
    <r>
      <t xml:space="preserve">SD-1D-WPW3 </t>
    </r>
    <r>
      <rPr>
        <sz val="9"/>
        <rFont val="Arial"/>
        <family val="2"/>
        <charset val="238"/>
      </rPr>
      <t>Wykład profesora wizytującego - 3
Visiting Professor Lecture - 3</t>
    </r>
  </si>
  <si>
    <r>
      <t xml:space="preserve">SD-1P-PRA3 </t>
    </r>
    <r>
      <rPr>
        <sz val="9"/>
        <rFont val="Arial"/>
        <family val="2"/>
        <charset val="238"/>
      </rPr>
      <t>Praktyki zawodowe - 3                                                              Practice - 3</t>
    </r>
  </si>
  <si>
    <r>
      <t xml:space="preserve">SD-1D-TNS1 </t>
    </r>
    <r>
      <rPr>
        <sz val="9"/>
        <color theme="1"/>
        <rFont val="Arial"/>
        <family val="2"/>
        <charset val="238"/>
      </rPr>
      <t xml:space="preserve">Współczesne trendy w naukach społecznych - 1 Trends in Social Science -1
</t>
    </r>
  </si>
  <si>
    <r>
      <t xml:space="preserve">SD-1D-TNS2 </t>
    </r>
    <r>
      <rPr>
        <sz val="9"/>
        <color theme="1"/>
        <rFont val="Arial"/>
        <family val="2"/>
        <charset val="238"/>
      </rPr>
      <t>Współczesne trendy w naukach społecznych - 2</t>
    </r>
    <r>
      <rPr>
        <b/>
        <sz val="9"/>
        <color theme="1"/>
        <rFont val="Arial"/>
        <family val="2"/>
        <charset val="238"/>
      </rPr>
      <t xml:space="preserve">
</t>
    </r>
    <r>
      <rPr>
        <sz val="9"/>
        <color theme="1"/>
        <rFont val="Arial"/>
        <family val="2"/>
        <charset val="238"/>
      </rPr>
      <t>Trends in Social Science - 2</t>
    </r>
  </si>
  <si>
    <r>
      <t xml:space="preserve">SD-1D-TNS3 </t>
    </r>
    <r>
      <rPr>
        <sz val="9"/>
        <color theme="1"/>
        <rFont val="Arial"/>
        <family val="2"/>
        <charset val="238"/>
      </rPr>
      <t>Współczesne trendy w naukach społecznych - 3</t>
    </r>
    <r>
      <rPr>
        <b/>
        <sz val="9"/>
        <color theme="1"/>
        <rFont val="Arial"/>
        <family val="2"/>
        <charset val="238"/>
      </rPr>
      <t xml:space="preserve">
</t>
    </r>
    <r>
      <rPr>
        <sz val="9"/>
        <color theme="1"/>
        <rFont val="Arial"/>
        <family val="2"/>
        <charset val="238"/>
      </rPr>
      <t>Trends in Social Science - 3</t>
    </r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</si>
</sst>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17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rgb="FF202124"/>
      <name val="Arial"/>
      <family val="2"/>
      <charset val="238"/>
    </font>
    <font>
      <b/>
      <sz val="11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9"/>
      <color rgb="FFC00000"/>
      <name val="Arial"/>
      <family val="2"/>
      <charset val="238"/>
    </font>
    <font>
      <sz val="9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dotted">
        <color indexed="64"/>
      </right>
      <top style="thick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dotted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 diagonalUp="1"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 diagonalUp="1">
      <left/>
      <right style="thin">
        <color indexed="64"/>
      </right>
      <top style="thick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thick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62">
    <xf numFmtId="0" fontId="0" fillId="0" borderId="0" xfId="0"/>
    <xf numFmtId="0" fontId="4" fillId="2" borderId="12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4" fillId="4" borderId="14" xfId="1" applyFont="1" applyFill="1" applyBorder="1" applyAlignment="1">
      <alignment horizontal="center" vertical="center" wrapText="1"/>
    </xf>
    <xf numFmtId="0" fontId="4" fillId="4" borderId="15" xfId="1" applyFont="1" applyFill="1" applyBorder="1" applyAlignment="1">
      <alignment horizontal="center" vertical="center" wrapText="1"/>
    </xf>
    <xf numFmtId="0" fontId="4" fillId="2" borderId="25" xfId="1" applyFont="1" applyFill="1" applyBorder="1" applyAlignment="1">
      <alignment horizontal="center" vertical="center" wrapText="1"/>
    </xf>
    <xf numFmtId="0" fontId="4" fillId="4" borderId="26" xfId="1" applyFont="1" applyFill="1" applyBorder="1" applyAlignment="1">
      <alignment horizontal="center" vertical="center" wrapText="1"/>
    </xf>
    <xf numFmtId="0" fontId="4" fillId="4" borderId="27" xfId="1" applyFont="1" applyFill="1" applyBorder="1" applyAlignment="1">
      <alignment horizontal="center" vertical="center" wrapText="1"/>
    </xf>
    <xf numFmtId="0" fontId="4" fillId="4" borderId="28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vertical="center" wrapText="1"/>
    </xf>
    <xf numFmtId="0" fontId="4" fillId="2" borderId="32" xfId="1" applyFont="1" applyFill="1" applyBorder="1" applyAlignment="1">
      <alignment horizontal="center" vertical="center" wrapText="1"/>
    </xf>
    <xf numFmtId="0" fontId="4" fillId="4" borderId="41" xfId="1" applyFont="1" applyFill="1" applyBorder="1" applyAlignment="1">
      <alignment horizontal="center" vertical="center" wrapText="1"/>
    </xf>
    <xf numFmtId="0" fontId="4" fillId="4" borderId="43" xfId="1" applyFont="1" applyFill="1" applyBorder="1" applyAlignment="1">
      <alignment horizontal="center" vertical="center" wrapText="1"/>
    </xf>
    <xf numFmtId="0" fontId="4" fillId="4" borderId="44" xfId="1" applyFont="1" applyFill="1" applyBorder="1" applyAlignment="1">
      <alignment horizontal="center" vertical="center" wrapText="1"/>
    </xf>
    <xf numFmtId="0" fontId="4" fillId="4" borderId="19" xfId="1" applyFont="1" applyFill="1" applyBorder="1" applyAlignment="1">
      <alignment horizontal="center" vertical="center" wrapText="1"/>
    </xf>
    <xf numFmtId="0" fontId="4" fillId="4" borderId="47" xfId="1" applyFont="1" applyFill="1" applyBorder="1" applyAlignment="1">
      <alignment horizontal="center" vertical="center" wrapText="1"/>
    </xf>
    <xf numFmtId="0" fontId="4" fillId="4" borderId="49" xfId="1" applyFont="1" applyFill="1" applyBorder="1" applyAlignment="1">
      <alignment horizontal="center" vertical="center" wrapText="1"/>
    </xf>
    <xf numFmtId="0" fontId="4" fillId="2" borderId="38" xfId="1" applyFont="1" applyFill="1" applyBorder="1" applyAlignment="1">
      <alignment horizontal="center" vertical="center" wrapText="1"/>
    </xf>
    <xf numFmtId="0" fontId="4" fillId="2" borderId="39" xfId="1" applyFont="1" applyFill="1" applyBorder="1" applyAlignment="1">
      <alignment horizontal="center" vertical="center" wrapText="1"/>
    </xf>
    <xf numFmtId="0" fontId="3" fillId="5" borderId="0" xfId="0" applyFont="1" applyFill="1"/>
    <xf numFmtId="0" fontId="7" fillId="5" borderId="0" xfId="0" applyFont="1" applyFill="1"/>
    <xf numFmtId="0" fontId="8" fillId="5" borderId="0" xfId="0" applyFont="1" applyFill="1"/>
    <xf numFmtId="0" fontId="2" fillId="5" borderId="0" xfId="1" applyFont="1" applyFill="1"/>
    <xf numFmtId="0" fontId="2" fillId="5" borderId="0" xfId="0" applyFont="1" applyFill="1"/>
    <xf numFmtId="0" fontId="8" fillId="5" borderId="0" xfId="0" applyFont="1" applyFill="1" applyAlignment="1">
      <alignment vertical="top"/>
    </xf>
    <xf numFmtId="0" fontId="8" fillId="5" borderId="20" xfId="0" applyFont="1" applyFill="1" applyBorder="1" applyAlignment="1">
      <alignment vertical="top"/>
    </xf>
    <xf numFmtId="0" fontId="2" fillId="5" borderId="11" xfId="1" applyFont="1" applyFill="1" applyBorder="1" applyAlignment="1">
      <alignment horizontal="center" vertical="center" wrapText="1"/>
    </xf>
    <xf numFmtId="0" fontId="4" fillId="5" borderId="11" xfId="1" applyFont="1" applyFill="1" applyBorder="1" applyAlignment="1">
      <alignment horizontal="center" vertical="center" wrapText="1"/>
    </xf>
    <xf numFmtId="0" fontId="4" fillId="5" borderId="16" xfId="1" applyFont="1" applyFill="1" applyBorder="1" applyAlignment="1">
      <alignment horizontal="center" vertical="center" wrapText="1"/>
    </xf>
    <xf numFmtId="0" fontId="4" fillId="5" borderId="14" xfId="1" applyFont="1" applyFill="1" applyBorder="1" applyAlignment="1">
      <alignment horizontal="center" vertical="center" wrapText="1"/>
    </xf>
    <xf numFmtId="0" fontId="4" fillId="5" borderId="15" xfId="1" applyFont="1" applyFill="1" applyBorder="1" applyAlignment="1">
      <alignment horizontal="center" vertical="center" wrapText="1"/>
    </xf>
    <xf numFmtId="0" fontId="2" fillId="5" borderId="24" xfId="1" applyFont="1" applyFill="1" applyBorder="1" applyAlignment="1">
      <alignment horizontal="center" vertical="center" wrapText="1"/>
    </xf>
    <xf numFmtId="0" fontId="4" fillId="5" borderId="24" xfId="1" applyFont="1" applyFill="1" applyBorder="1" applyAlignment="1">
      <alignment horizontal="center" vertical="center" wrapText="1"/>
    </xf>
    <xf numFmtId="0" fontId="4" fillId="5" borderId="29" xfId="1" applyFont="1" applyFill="1" applyBorder="1" applyAlignment="1">
      <alignment horizontal="center" vertical="center" wrapText="1"/>
    </xf>
    <xf numFmtId="0" fontId="4" fillId="5" borderId="27" xfId="1" applyFont="1" applyFill="1" applyBorder="1" applyAlignment="1">
      <alignment horizontal="center" vertical="center" wrapText="1"/>
    </xf>
    <xf numFmtId="0" fontId="4" fillId="5" borderId="28" xfId="1" applyFont="1" applyFill="1" applyBorder="1" applyAlignment="1">
      <alignment horizontal="center" vertical="center" wrapText="1"/>
    </xf>
    <xf numFmtId="0" fontId="4" fillId="5" borderId="0" xfId="0" applyFont="1" applyFill="1" applyAlignment="1">
      <alignment wrapText="1"/>
    </xf>
    <xf numFmtId="0" fontId="4" fillId="5" borderId="46" xfId="1" applyFont="1" applyFill="1" applyBorder="1" applyAlignment="1">
      <alignment horizontal="center" vertical="center" wrapText="1"/>
    </xf>
    <xf numFmtId="0" fontId="4" fillId="5" borderId="42" xfId="1" applyFont="1" applyFill="1" applyBorder="1" applyAlignment="1">
      <alignment horizontal="center" vertical="center" wrapText="1"/>
    </xf>
    <xf numFmtId="0" fontId="4" fillId="5" borderId="30" xfId="1" applyFont="1" applyFill="1" applyBorder="1" applyAlignment="1">
      <alignment horizontal="center" vertical="center" wrapText="1"/>
    </xf>
    <xf numFmtId="0" fontId="2" fillId="5" borderId="31" xfId="1" applyFont="1" applyFill="1" applyBorder="1" applyAlignment="1">
      <alignment horizontal="center" vertical="center" wrapText="1"/>
    </xf>
    <xf numFmtId="0" fontId="4" fillId="5" borderId="31" xfId="1" applyFont="1" applyFill="1" applyBorder="1" applyAlignment="1">
      <alignment horizontal="center" vertical="center" wrapText="1"/>
    </xf>
    <xf numFmtId="0" fontId="4" fillId="3" borderId="26" xfId="1" applyFont="1" applyFill="1" applyBorder="1" applyAlignment="1">
      <alignment horizontal="center" vertical="center" wrapText="1"/>
    </xf>
    <xf numFmtId="0" fontId="4" fillId="3" borderId="27" xfId="1" applyFont="1" applyFill="1" applyBorder="1" applyAlignment="1">
      <alignment horizontal="center" vertical="center" wrapText="1"/>
    </xf>
    <xf numFmtId="0" fontId="4" fillId="3" borderId="28" xfId="1" applyFont="1" applyFill="1" applyBorder="1" applyAlignment="1">
      <alignment horizontal="center" vertical="center" wrapText="1"/>
    </xf>
    <xf numFmtId="0" fontId="4" fillId="3" borderId="48" xfId="1" applyFont="1" applyFill="1" applyBorder="1" applyAlignment="1">
      <alignment horizontal="center" vertical="center" wrapText="1"/>
    </xf>
    <xf numFmtId="0" fontId="4" fillId="3" borderId="43" xfId="1" applyFont="1" applyFill="1" applyBorder="1" applyAlignment="1">
      <alignment horizontal="center" vertical="center" wrapText="1"/>
    </xf>
    <xf numFmtId="0" fontId="4" fillId="3" borderId="19" xfId="1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3" borderId="49" xfId="1" applyFont="1" applyFill="1" applyBorder="1" applyAlignment="1">
      <alignment horizontal="center" vertical="center" wrapText="1"/>
    </xf>
    <xf numFmtId="0" fontId="4" fillId="3" borderId="44" xfId="1" applyFont="1" applyFill="1" applyBorder="1" applyAlignment="1">
      <alignment horizontal="center" vertical="center" wrapText="1"/>
    </xf>
    <xf numFmtId="0" fontId="4" fillId="3" borderId="47" xfId="1" applyFont="1" applyFill="1" applyBorder="1" applyAlignment="1">
      <alignment horizontal="center" vertical="center" wrapText="1"/>
    </xf>
    <xf numFmtId="0" fontId="8" fillId="3" borderId="0" xfId="0" applyFont="1" applyFill="1" applyAlignment="1">
      <alignment vertical="top"/>
    </xf>
    <xf numFmtId="0" fontId="4" fillId="3" borderId="11" xfId="1" applyFont="1" applyFill="1" applyBorder="1" applyAlignment="1">
      <alignment horizontal="center" vertical="center" wrapText="1"/>
    </xf>
    <xf numFmtId="0" fontId="2" fillId="3" borderId="24" xfId="1" applyFont="1" applyFill="1" applyBorder="1" applyAlignment="1">
      <alignment horizontal="center" vertical="center" wrapText="1"/>
    </xf>
    <xf numFmtId="0" fontId="4" fillId="3" borderId="24" xfId="1" applyFont="1" applyFill="1" applyBorder="1" applyAlignment="1">
      <alignment horizontal="center" vertical="center" wrapText="1"/>
    </xf>
    <xf numFmtId="0" fontId="4" fillId="3" borderId="25" xfId="1" applyFont="1" applyFill="1" applyBorder="1" applyAlignment="1">
      <alignment horizontal="center" vertical="center" wrapText="1"/>
    </xf>
    <xf numFmtId="0" fontId="4" fillId="6" borderId="50" xfId="1" applyFont="1" applyFill="1" applyBorder="1" applyAlignment="1">
      <alignment horizontal="center" vertical="center" wrapText="1"/>
    </xf>
    <xf numFmtId="0" fontId="4" fillId="6" borderId="52" xfId="1" applyFont="1" applyFill="1" applyBorder="1" applyAlignment="1">
      <alignment horizontal="center" vertical="center" wrapText="1"/>
    </xf>
    <xf numFmtId="0" fontId="4" fillId="6" borderId="53" xfId="1" applyFont="1" applyFill="1" applyBorder="1" applyAlignment="1">
      <alignment horizontal="center" vertical="center" wrapText="1"/>
    </xf>
    <xf numFmtId="0" fontId="4" fillId="6" borderId="54" xfId="1" applyFont="1" applyFill="1" applyBorder="1" applyAlignment="1">
      <alignment horizontal="center" vertical="center" wrapText="1"/>
    </xf>
    <xf numFmtId="0" fontId="4" fillId="6" borderId="55" xfId="1" applyFont="1" applyFill="1" applyBorder="1" applyAlignment="1">
      <alignment horizontal="center" vertical="center" wrapText="1"/>
    </xf>
    <xf numFmtId="0" fontId="4" fillId="7" borderId="29" xfId="1" applyFont="1" applyFill="1" applyBorder="1" applyAlignment="1">
      <alignment horizontal="center" vertical="center" wrapText="1"/>
    </xf>
    <xf numFmtId="0" fontId="4" fillId="7" borderId="27" xfId="1" applyFont="1" applyFill="1" applyBorder="1" applyAlignment="1">
      <alignment horizontal="center" vertical="center" wrapText="1"/>
    </xf>
    <xf numFmtId="0" fontId="4" fillId="7" borderId="28" xfId="1" applyFont="1" applyFill="1" applyBorder="1" applyAlignment="1">
      <alignment horizontal="center" vertical="center" wrapText="1"/>
    </xf>
    <xf numFmtId="0" fontId="4" fillId="7" borderId="35" xfId="1" applyFont="1" applyFill="1" applyBorder="1" applyAlignment="1">
      <alignment horizontal="center" vertical="center" wrapText="1"/>
    </xf>
    <xf numFmtId="0" fontId="4" fillId="7" borderId="45" xfId="1" applyFont="1" applyFill="1" applyBorder="1" applyAlignment="1">
      <alignment horizontal="center" vertical="center" wrapText="1"/>
    </xf>
    <xf numFmtId="0" fontId="4" fillId="7" borderId="40" xfId="1" applyFont="1" applyFill="1" applyBorder="1" applyAlignment="1">
      <alignment horizontal="center" vertical="center" wrapText="1"/>
    </xf>
    <xf numFmtId="0" fontId="4" fillId="7" borderId="15" xfId="1" applyFont="1" applyFill="1" applyBorder="1" applyAlignment="1">
      <alignment horizontal="center" vertical="center" wrapText="1"/>
    </xf>
    <xf numFmtId="0" fontId="4" fillId="7" borderId="16" xfId="1" applyFont="1" applyFill="1" applyBorder="1" applyAlignment="1">
      <alignment horizontal="center" vertical="center" wrapText="1"/>
    </xf>
    <xf numFmtId="0" fontId="4" fillId="7" borderId="14" xfId="1" applyFont="1" applyFill="1" applyBorder="1" applyAlignment="1">
      <alignment horizontal="center" vertical="center" wrapText="1"/>
    </xf>
    <xf numFmtId="0" fontId="4" fillId="7" borderId="46" xfId="1" applyFont="1" applyFill="1" applyBorder="1" applyAlignment="1">
      <alignment horizontal="center" vertical="center" wrapText="1"/>
    </xf>
    <xf numFmtId="0" fontId="4" fillId="7" borderId="42" xfId="1" applyFont="1" applyFill="1" applyBorder="1" applyAlignment="1">
      <alignment horizontal="center" vertical="center" wrapText="1"/>
    </xf>
    <xf numFmtId="0" fontId="4" fillId="4" borderId="33" xfId="1" applyFont="1" applyFill="1" applyBorder="1" applyAlignment="1">
      <alignment horizontal="center" vertical="center" wrapText="1"/>
    </xf>
    <xf numFmtId="0" fontId="4" fillId="4" borderId="34" xfId="1" applyFont="1" applyFill="1" applyBorder="1" applyAlignment="1">
      <alignment horizontal="center" vertical="center" wrapText="1"/>
    </xf>
    <xf numFmtId="0" fontId="4" fillId="4" borderId="35" xfId="1" applyFont="1" applyFill="1" applyBorder="1" applyAlignment="1">
      <alignment horizontal="center" vertical="center" wrapText="1"/>
    </xf>
    <xf numFmtId="0" fontId="4" fillId="5" borderId="36" xfId="1" applyFont="1" applyFill="1" applyBorder="1" applyAlignment="1">
      <alignment horizontal="center" vertical="center" wrapText="1"/>
    </xf>
    <xf numFmtId="0" fontId="4" fillId="5" borderId="34" xfId="1" applyFont="1" applyFill="1" applyBorder="1" applyAlignment="1">
      <alignment horizontal="center" vertical="center" wrapText="1"/>
    </xf>
    <xf numFmtId="0" fontId="4" fillId="5" borderId="35" xfId="1" applyFont="1" applyFill="1" applyBorder="1" applyAlignment="1">
      <alignment horizontal="center" vertical="center" wrapText="1"/>
    </xf>
    <xf numFmtId="0" fontId="10" fillId="5" borderId="0" xfId="1" applyFont="1" applyFill="1"/>
    <xf numFmtId="0" fontId="8" fillId="3" borderId="0" xfId="0" applyFont="1" applyFill="1"/>
    <xf numFmtId="0" fontId="4" fillId="8" borderId="66" xfId="1" applyFont="1" applyFill="1" applyBorder="1" applyAlignment="1">
      <alignment horizontal="center" vertical="center" wrapText="1"/>
    </xf>
    <xf numFmtId="0" fontId="7" fillId="9" borderId="0" xfId="0" applyFont="1" applyFill="1"/>
    <xf numFmtId="0" fontId="8" fillId="9" borderId="0" xfId="0" applyFont="1" applyFill="1"/>
    <xf numFmtId="0" fontId="9" fillId="9" borderId="0" xfId="0" applyFont="1" applyFill="1"/>
    <xf numFmtId="0" fontId="6" fillId="9" borderId="0" xfId="0" applyFont="1" applyFill="1"/>
    <xf numFmtId="0" fontId="6" fillId="10" borderId="0" xfId="0" applyFont="1" applyFill="1" applyAlignment="1">
      <alignment vertical="center"/>
    </xf>
    <xf numFmtId="0" fontId="6" fillId="10" borderId="0" xfId="0" applyFont="1" applyFill="1"/>
    <xf numFmtId="0" fontId="4" fillId="3" borderId="0" xfId="1" applyFont="1" applyFill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4" fillId="3" borderId="72" xfId="1" applyFont="1" applyFill="1" applyBorder="1" applyAlignment="1">
      <alignment horizontal="center" vertical="center" wrapText="1"/>
    </xf>
    <xf numFmtId="0" fontId="2" fillId="3" borderId="72" xfId="1" applyFont="1" applyFill="1" applyBorder="1" applyAlignment="1">
      <alignment horizontal="center" vertical="center" wrapText="1"/>
    </xf>
    <xf numFmtId="0" fontId="4" fillId="3" borderId="73" xfId="1" applyFont="1" applyFill="1" applyBorder="1" applyAlignment="1">
      <alignment horizontal="center" vertical="center" wrapText="1"/>
    </xf>
    <xf numFmtId="0" fontId="4" fillId="6" borderId="76" xfId="1" applyFont="1" applyFill="1" applyBorder="1" applyAlignment="1">
      <alignment horizontal="center" vertical="center" wrapText="1"/>
    </xf>
    <xf numFmtId="0" fontId="2" fillId="5" borderId="72" xfId="1" applyFont="1" applyFill="1" applyBorder="1" applyAlignment="1">
      <alignment horizontal="center" vertical="center" wrapText="1"/>
    </xf>
    <xf numFmtId="0" fontId="2" fillId="5" borderId="77" xfId="1" applyFont="1" applyFill="1" applyBorder="1" applyAlignment="1">
      <alignment horizontal="center" vertical="center" wrapText="1"/>
    </xf>
    <xf numFmtId="0" fontId="4" fillId="5" borderId="72" xfId="1" applyFont="1" applyFill="1" applyBorder="1" applyAlignment="1">
      <alignment horizontal="center" vertical="center" wrapText="1"/>
    </xf>
    <xf numFmtId="0" fontId="4" fillId="2" borderId="73" xfId="1" applyFont="1" applyFill="1" applyBorder="1" applyAlignment="1">
      <alignment horizontal="center" vertical="center" wrapText="1"/>
    </xf>
    <xf numFmtId="0" fontId="11" fillId="3" borderId="7" xfId="1" applyFont="1" applyFill="1" applyBorder="1" applyAlignment="1">
      <alignment horizontal="center" vertical="top" wrapText="1"/>
    </xf>
    <xf numFmtId="0" fontId="11" fillId="3" borderId="71" xfId="1" applyFont="1" applyFill="1" applyBorder="1" applyAlignment="1">
      <alignment horizontal="center" vertical="top" wrapText="1"/>
    </xf>
    <xf numFmtId="0" fontId="4" fillId="5" borderId="65" xfId="1" applyFont="1" applyFill="1" applyBorder="1" applyAlignment="1">
      <alignment vertical="center" wrapText="1"/>
    </xf>
    <xf numFmtId="0" fontId="4" fillId="5" borderId="10" xfId="1" applyFont="1" applyFill="1" applyBorder="1" applyAlignment="1">
      <alignment vertical="center" wrapText="1"/>
    </xf>
    <xf numFmtId="0" fontId="4" fillId="3" borderId="11" xfId="0" applyFont="1" applyFill="1" applyBorder="1" applyAlignment="1">
      <alignment horizontal="left" vertical="top" wrapText="1"/>
    </xf>
    <xf numFmtId="0" fontId="4" fillId="5" borderId="23" xfId="1" applyFont="1" applyFill="1" applyBorder="1" applyAlignment="1">
      <alignment vertical="center" wrapText="1"/>
    </xf>
    <xf numFmtId="0" fontId="4" fillId="3" borderId="30" xfId="0" applyFont="1" applyFill="1" applyBorder="1" applyAlignment="1">
      <alignment horizontal="left" vertical="top" wrapText="1"/>
    </xf>
    <xf numFmtId="0" fontId="4" fillId="3" borderId="24" xfId="0" applyFont="1" applyFill="1" applyBorder="1" applyAlignment="1">
      <alignment horizontal="left" vertical="top" wrapText="1"/>
    </xf>
    <xf numFmtId="0" fontId="4" fillId="3" borderId="72" xfId="0" applyFont="1" applyFill="1" applyBorder="1" applyAlignment="1">
      <alignment horizontal="left" vertical="top" wrapText="1"/>
    </xf>
    <xf numFmtId="0" fontId="4" fillId="3" borderId="37" xfId="0" applyFont="1" applyFill="1" applyBorder="1" applyAlignment="1">
      <alignment horizontal="left" vertical="top" wrapText="1"/>
    </xf>
    <xf numFmtId="0" fontId="4" fillId="6" borderId="50" xfId="1" applyFont="1" applyFill="1" applyBorder="1" applyAlignment="1">
      <alignment horizontal="center" vertical="center" wrapText="1"/>
    </xf>
    <xf numFmtId="0" fontId="4" fillId="6" borderId="79" xfId="1" applyFont="1" applyFill="1" applyBorder="1" applyAlignment="1">
      <alignment horizontal="center" vertical="center" wrapText="1"/>
    </xf>
    <xf numFmtId="0" fontId="0" fillId="0" borderId="80" xfId="0" applyBorder="1" applyAlignment="1">
      <alignment horizontal="center" vertical="center" wrapText="1"/>
    </xf>
    <xf numFmtId="0" fontId="4" fillId="8" borderId="67" xfId="1" applyFont="1" applyFill="1" applyBorder="1" applyAlignment="1">
      <alignment vertical="center" wrapText="1"/>
    </xf>
    <xf numFmtId="0" fontId="5" fillId="8" borderId="68" xfId="1" applyFont="1" applyFill="1" applyBorder="1" applyAlignment="1">
      <alignment vertical="center" wrapText="1"/>
    </xf>
    <xf numFmtId="0" fontId="5" fillId="8" borderId="69" xfId="1" applyFont="1" applyFill="1" applyBorder="1" applyAlignment="1">
      <alignment vertical="center" wrapText="1"/>
    </xf>
    <xf numFmtId="0" fontId="6" fillId="6" borderId="51" xfId="0" applyFont="1" applyFill="1" applyBorder="1" applyAlignment="1">
      <alignment horizontal="left" vertical="top" wrapText="1"/>
    </xf>
    <xf numFmtId="0" fontId="0" fillId="0" borderId="57" xfId="0" applyBorder="1" applyAlignment="1">
      <alignment wrapText="1"/>
    </xf>
    <xf numFmtId="0" fontId="0" fillId="0" borderId="74" xfId="0" applyBorder="1" applyAlignment="1">
      <alignment wrapText="1"/>
    </xf>
    <xf numFmtId="0" fontId="0" fillId="6" borderId="51" xfId="0" applyFill="1" applyBorder="1" applyAlignment="1">
      <alignment horizontal="left" vertical="top" wrapText="1"/>
    </xf>
    <xf numFmtId="0" fontId="4" fillId="6" borderId="75" xfId="1" applyFont="1" applyFill="1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4" fillId="6" borderId="81" xfId="1" applyFont="1" applyFill="1" applyBorder="1" applyAlignment="1">
      <alignment horizontal="center" vertical="center" wrapText="1"/>
    </xf>
    <xf numFmtId="0" fontId="4" fillId="6" borderId="82" xfId="1" applyFont="1" applyFill="1" applyBorder="1" applyAlignment="1">
      <alignment horizontal="center" vertical="center" wrapText="1"/>
    </xf>
    <xf numFmtId="0" fontId="6" fillId="6" borderId="61" xfId="0" applyFont="1" applyFill="1" applyBorder="1" applyAlignment="1">
      <alignment horizontal="left" vertical="top" wrapText="1"/>
    </xf>
    <xf numFmtId="0" fontId="0" fillId="0" borderId="62" xfId="0" applyBorder="1" applyAlignment="1">
      <alignment wrapText="1"/>
    </xf>
    <xf numFmtId="0" fontId="0" fillId="6" borderId="63" xfId="0" applyFill="1" applyBorder="1" applyAlignment="1">
      <alignment horizontal="left" vertical="top" wrapText="1"/>
    </xf>
    <xf numFmtId="0" fontId="0" fillId="0" borderId="64" xfId="0" applyBorder="1" applyAlignment="1">
      <alignment wrapText="1"/>
    </xf>
    <xf numFmtId="0" fontId="2" fillId="5" borderId="9" xfId="1" applyFont="1" applyFill="1" applyBorder="1" applyAlignment="1">
      <alignment horizontal="center" vertical="top" wrapText="1"/>
    </xf>
    <xf numFmtId="0" fontId="2" fillId="5" borderId="21" xfId="1" applyFont="1" applyFill="1" applyBorder="1" applyAlignment="1">
      <alignment horizontal="center" vertical="top" wrapText="1"/>
    </xf>
    <xf numFmtId="0" fontId="2" fillId="5" borderId="22" xfId="1" applyFont="1" applyFill="1" applyBorder="1" applyAlignment="1">
      <alignment horizontal="center" vertical="top" wrapText="1"/>
    </xf>
    <xf numFmtId="0" fontId="2" fillId="5" borderId="3" xfId="1" applyFont="1" applyFill="1" applyBorder="1" applyAlignment="1">
      <alignment horizontal="center" vertical="top" wrapText="1"/>
    </xf>
    <xf numFmtId="0" fontId="2" fillId="5" borderId="4" xfId="1" applyFont="1" applyFill="1" applyBorder="1" applyAlignment="1">
      <alignment horizontal="center" vertical="top" wrapText="1"/>
    </xf>
    <xf numFmtId="0" fontId="2" fillId="6" borderId="17" xfId="1" applyFont="1" applyFill="1" applyBorder="1" applyAlignment="1">
      <alignment horizontal="center" vertical="top"/>
    </xf>
    <xf numFmtId="0" fontId="2" fillId="6" borderId="8" xfId="1" applyFont="1" applyFill="1" applyBorder="1" applyAlignment="1">
      <alignment horizontal="center" vertical="top"/>
    </xf>
    <xf numFmtId="0" fontId="2" fillId="6" borderId="78" xfId="1" applyFont="1" applyFill="1" applyBorder="1" applyAlignment="1">
      <alignment horizontal="center" vertical="top"/>
    </xf>
    <xf numFmtId="0" fontId="2" fillId="6" borderId="18" xfId="1" applyFont="1" applyFill="1" applyBorder="1" applyAlignment="1">
      <alignment horizontal="center" vertical="top"/>
    </xf>
    <xf numFmtId="0" fontId="2" fillId="5" borderId="1" xfId="1" applyFont="1" applyFill="1" applyBorder="1" applyAlignment="1">
      <alignment horizontal="left" vertical="top" wrapText="1"/>
    </xf>
    <xf numFmtId="0" fontId="2" fillId="5" borderId="5" xfId="1" applyFont="1" applyFill="1" applyBorder="1" applyAlignment="1">
      <alignment horizontal="left" vertical="top" wrapText="1"/>
    </xf>
    <xf numFmtId="0" fontId="2" fillId="5" borderId="2" xfId="1" applyFont="1" applyFill="1" applyBorder="1" applyAlignment="1">
      <alignment horizontal="center" vertical="top" wrapText="1"/>
    </xf>
    <xf numFmtId="0" fontId="2" fillId="5" borderId="6" xfId="1" applyFont="1" applyFill="1" applyBorder="1" applyAlignment="1">
      <alignment horizontal="center" vertical="top" wrapText="1"/>
    </xf>
    <xf numFmtId="0" fontId="2" fillId="5" borderId="7" xfId="1" applyFont="1" applyFill="1" applyBorder="1" applyAlignment="1">
      <alignment horizontal="center" vertical="top" wrapText="1"/>
    </xf>
    <xf numFmtId="0" fontId="2" fillId="2" borderId="3" xfId="1" applyFont="1" applyFill="1" applyBorder="1" applyAlignment="1">
      <alignment horizontal="center" vertical="top" wrapText="1"/>
    </xf>
    <xf numFmtId="0" fontId="2" fillId="2" borderId="7" xfId="1" applyFont="1" applyFill="1" applyBorder="1" applyAlignment="1">
      <alignment horizontal="center" vertical="top" wrapText="1"/>
    </xf>
    <xf numFmtId="0" fontId="4" fillId="8" borderId="67" xfId="1" applyFont="1" applyFill="1" applyBorder="1" applyAlignment="1">
      <alignment horizontal="center" vertical="center" wrapText="1"/>
    </xf>
    <xf numFmtId="0" fontId="0" fillId="8" borderId="68" xfId="0" applyFill="1" applyBorder="1" applyAlignment="1">
      <alignment horizontal="center" vertical="center" wrapText="1"/>
    </xf>
    <xf numFmtId="0" fontId="4" fillId="8" borderId="70" xfId="1" applyFont="1" applyFill="1" applyBorder="1" applyAlignment="1">
      <alignment horizontal="center" vertical="center" wrapText="1"/>
    </xf>
    <xf numFmtId="0" fontId="0" fillId="8" borderId="69" xfId="0" applyFill="1" applyBorder="1" applyAlignment="1">
      <alignment horizontal="center" vertical="center" wrapText="1"/>
    </xf>
    <xf numFmtId="0" fontId="4" fillId="6" borderId="56" xfId="1" applyFont="1" applyFill="1" applyBorder="1" applyAlignment="1">
      <alignment horizontal="center" vertical="center" wrapText="1"/>
    </xf>
    <xf numFmtId="0" fontId="4" fillId="6" borderId="57" xfId="1" applyFont="1" applyFill="1" applyBorder="1" applyAlignment="1">
      <alignment horizontal="center" vertical="center" wrapText="1"/>
    </xf>
    <xf numFmtId="0" fontId="4" fillId="6" borderId="54" xfId="1" applyFont="1" applyFill="1" applyBorder="1" applyAlignment="1">
      <alignment horizontal="center" vertical="center" wrapText="1"/>
    </xf>
    <xf numFmtId="0" fontId="4" fillId="6" borderId="58" xfId="1" applyFont="1" applyFill="1" applyBorder="1" applyAlignment="1">
      <alignment horizontal="center" vertical="center" wrapText="1"/>
    </xf>
    <xf numFmtId="0" fontId="4" fillId="6" borderId="59" xfId="1" applyFont="1" applyFill="1" applyBorder="1" applyAlignment="1">
      <alignment horizontal="center" vertical="center" wrapText="1"/>
    </xf>
    <xf numFmtId="0" fontId="0" fillId="6" borderId="57" xfId="0" applyFill="1" applyBorder="1" applyAlignment="1">
      <alignment horizontal="center" vertical="center" wrapText="1"/>
    </xf>
    <xf numFmtId="0" fontId="0" fillId="6" borderId="54" xfId="0" applyFill="1" applyBorder="1" applyAlignment="1">
      <alignment horizontal="center" vertical="center" wrapText="1"/>
    </xf>
    <xf numFmtId="0" fontId="4" fillId="6" borderId="76" xfId="1" applyFont="1" applyFill="1" applyBorder="1" applyAlignment="1">
      <alignment horizontal="center" vertical="center" wrapText="1"/>
    </xf>
    <xf numFmtId="0" fontId="4" fillId="4" borderId="60" xfId="1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left" vertical="top" wrapText="1"/>
    </xf>
    <xf numFmtId="0" fontId="2" fillId="3" borderId="11" xfId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6"/>
  <sheetViews>
    <sheetView tabSelected="1" topLeftCell="A37" zoomScaleNormal="100" workbookViewId="0">
      <selection activeCell="A47" sqref="A47:F47"/>
    </sheetView>
  </sheetViews>
  <sheetFormatPr defaultColWidth="8.7109375" defaultRowHeight="12"/>
  <cols>
    <col min="1" max="1" width="49.28515625" style="21" customWidth="1"/>
    <col min="2" max="2" width="8.42578125" style="21" customWidth="1"/>
    <col min="3" max="3" width="10.140625" style="21" customWidth="1"/>
    <col min="4" max="4" width="8.28515625" style="21" customWidth="1"/>
    <col min="5" max="5" width="9.7109375" style="21" customWidth="1"/>
    <col min="6" max="6" width="7.85546875" style="21" customWidth="1"/>
    <col min="7" max="7" width="7" style="21" customWidth="1"/>
    <col min="8" max="8" width="9.28515625" style="21" customWidth="1"/>
    <col min="9" max="9" width="9" style="21" customWidth="1"/>
    <col min="10" max="10" width="7" style="21" customWidth="1"/>
    <col min="11" max="11" width="9.28515625" style="21" customWidth="1"/>
    <col min="12" max="12" width="9" style="21" customWidth="1"/>
    <col min="13" max="14" width="8.7109375" style="21"/>
    <col min="15" max="15" width="54.28515625" style="21" customWidth="1"/>
    <col min="16" max="16384" width="8.7109375" style="21"/>
  </cols>
  <sheetData>
    <row r="1" spans="1:13" ht="15">
      <c r="A1" s="81" t="s">
        <v>0</v>
      </c>
      <c r="B1" s="19"/>
      <c r="C1" s="19"/>
      <c r="D1" s="19"/>
      <c r="E1" s="19"/>
      <c r="F1" s="20"/>
      <c r="G1" s="20"/>
      <c r="H1" s="20"/>
      <c r="I1" s="20"/>
      <c r="J1" s="20"/>
      <c r="K1" s="20"/>
      <c r="L1" s="19"/>
    </row>
    <row r="2" spans="1:13" ht="15">
      <c r="A2" s="81" t="s">
        <v>1</v>
      </c>
      <c r="B2" s="19"/>
      <c r="C2" s="19"/>
      <c r="D2" s="19"/>
      <c r="E2" s="19"/>
      <c r="F2" s="20"/>
      <c r="G2" s="19"/>
      <c r="H2" s="19"/>
      <c r="I2" s="19"/>
      <c r="J2" s="19" t="s">
        <v>32</v>
      </c>
      <c r="K2" s="19"/>
      <c r="L2" s="19"/>
    </row>
    <row r="3" spans="1:13">
      <c r="A3" s="22"/>
      <c r="B3" s="19"/>
      <c r="C3" s="19"/>
      <c r="D3" s="23"/>
      <c r="E3" s="23"/>
      <c r="F3" s="20" t="s">
        <v>2</v>
      </c>
      <c r="G3" s="23"/>
      <c r="H3" s="23"/>
      <c r="I3" s="23"/>
      <c r="J3" s="19" t="s">
        <v>30</v>
      </c>
      <c r="K3" s="19"/>
      <c r="L3" s="19"/>
    </row>
    <row r="4" spans="1:13">
      <c r="A4" s="22" t="s">
        <v>33</v>
      </c>
      <c r="B4" s="23"/>
      <c r="C4" s="19"/>
      <c r="D4" s="23"/>
      <c r="E4" s="23"/>
      <c r="F4" s="20" t="s">
        <v>29</v>
      </c>
      <c r="G4" s="23"/>
      <c r="H4" s="20"/>
      <c r="I4" s="23"/>
      <c r="J4" s="19" t="s">
        <v>31</v>
      </c>
      <c r="K4" s="19"/>
      <c r="L4" s="19"/>
    </row>
    <row r="5" spans="1:13" ht="12.75" thickBot="1">
      <c r="A5" s="22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1:13" s="24" customFormat="1" ht="30.4" customHeight="1">
      <c r="A6" s="139" t="s">
        <v>20</v>
      </c>
      <c r="B6" s="141" t="s">
        <v>21</v>
      </c>
      <c r="C6" s="133" t="s">
        <v>22</v>
      </c>
      <c r="D6" s="133" t="s">
        <v>23</v>
      </c>
      <c r="E6" s="133" t="s">
        <v>25</v>
      </c>
      <c r="F6" s="144" t="s">
        <v>24</v>
      </c>
      <c r="G6" s="130" t="s">
        <v>27</v>
      </c>
      <c r="H6" s="131"/>
      <c r="I6" s="132"/>
      <c r="J6" s="133" t="s">
        <v>28</v>
      </c>
      <c r="K6" s="133"/>
      <c r="L6" s="134"/>
    </row>
    <row r="7" spans="1:13" s="54" customFormat="1" ht="57.6" customHeight="1" thickBot="1">
      <c r="A7" s="140"/>
      <c r="B7" s="142"/>
      <c r="C7" s="143"/>
      <c r="D7" s="143"/>
      <c r="E7" s="143"/>
      <c r="F7" s="145"/>
      <c r="G7" s="102" t="s">
        <v>16</v>
      </c>
      <c r="H7" s="102" t="s">
        <v>19</v>
      </c>
      <c r="I7" s="102" t="s">
        <v>18</v>
      </c>
      <c r="J7" s="102" t="s">
        <v>16</v>
      </c>
      <c r="K7" s="102" t="s">
        <v>17</v>
      </c>
      <c r="L7" s="103" t="s">
        <v>18</v>
      </c>
    </row>
    <row r="8" spans="1:13" s="24" customFormat="1" ht="15" customHeight="1" thickBot="1">
      <c r="A8" s="135" t="s">
        <v>3</v>
      </c>
      <c r="B8" s="136"/>
      <c r="C8" s="136"/>
      <c r="D8" s="137"/>
      <c r="E8" s="136"/>
      <c r="F8" s="136"/>
      <c r="G8" s="136"/>
      <c r="H8" s="136"/>
      <c r="I8" s="136"/>
      <c r="J8" s="136"/>
      <c r="K8" s="136"/>
      <c r="L8" s="138"/>
      <c r="M8" s="25"/>
    </row>
    <row r="9" spans="1:13" ht="25.15" customHeight="1">
      <c r="A9" s="104" t="s">
        <v>34</v>
      </c>
      <c r="B9" s="40" t="s">
        <v>4</v>
      </c>
      <c r="C9" s="40"/>
      <c r="D9" s="27">
        <f>SUM(G9:L9)</f>
        <v>12</v>
      </c>
      <c r="E9" s="41" t="s">
        <v>6</v>
      </c>
      <c r="F9" s="10">
        <v>2</v>
      </c>
      <c r="G9" s="75"/>
      <c r="H9" s="76"/>
      <c r="I9" s="77">
        <v>12</v>
      </c>
      <c r="J9" s="78"/>
      <c r="K9" s="79"/>
      <c r="L9" s="80"/>
    </row>
    <row r="10" spans="1:13" ht="25.15" customHeight="1">
      <c r="A10" s="105" t="s">
        <v>35</v>
      </c>
      <c r="B10" s="26" t="s">
        <v>4</v>
      </c>
      <c r="C10" s="26"/>
      <c r="D10" s="27">
        <f t="shared" ref="D10:D24" si="0">SUM(G10:L10)</f>
        <v>30</v>
      </c>
      <c r="E10" s="27" t="s">
        <v>6</v>
      </c>
      <c r="F10" s="1">
        <v>3</v>
      </c>
      <c r="G10" s="2"/>
      <c r="H10" s="3">
        <v>30</v>
      </c>
      <c r="I10" s="4"/>
      <c r="J10" s="28"/>
      <c r="K10" s="29"/>
      <c r="L10" s="30"/>
    </row>
    <row r="11" spans="1:13" ht="48">
      <c r="A11" s="106" t="s">
        <v>36</v>
      </c>
      <c r="B11" s="26" t="s">
        <v>4</v>
      </c>
      <c r="C11" s="31"/>
      <c r="D11" s="27">
        <f t="shared" si="0"/>
        <v>6</v>
      </c>
      <c r="E11" s="32" t="s">
        <v>5</v>
      </c>
      <c r="F11" s="5">
        <v>1</v>
      </c>
      <c r="G11" s="6">
        <v>6</v>
      </c>
      <c r="H11" s="7"/>
      <c r="I11" s="8"/>
      <c r="J11" s="33"/>
      <c r="K11" s="34"/>
      <c r="L11" s="35"/>
    </row>
    <row r="12" spans="1:13" ht="25.15" customHeight="1">
      <c r="A12" s="106" t="s">
        <v>37</v>
      </c>
      <c r="B12" s="26" t="s">
        <v>4</v>
      </c>
      <c r="C12" s="31"/>
      <c r="D12" s="27">
        <f t="shared" si="0"/>
        <v>10</v>
      </c>
      <c r="E12" s="32" t="s">
        <v>5</v>
      </c>
      <c r="F12" s="5">
        <v>1</v>
      </c>
      <c r="G12" s="6"/>
      <c r="H12" s="7"/>
      <c r="I12" s="8">
        <v>10</v>
      </c>
      <c r="J12" s="33"/>
      <c r="K12" s="34"/>
      <c r="L12" s="35"/>
    </row>
    <row r="13" spans="1:13" ht="25.15" customHeight="1">
      <c r="A13" s="36" t="s">
        <v>38</v>
      </c>
      <c r="B13" s="26" t="s">
        <v>4</v>
      </c>
      <c r="C13" s="31"/>
      <c r="D13" s="27">
        <f t="shared" si="0"/>
        <v>15</v>
      </c>
      <c r="E13" s="32" t="s">
        <v>6</v>
      </c>
      <c r="F13" s="5">
        <v>2</v>
      </c>
      <c r="G13" s="6"/>
      <c r="H13" s="7"/>
      <c r="I13" s="8">
        <v>15</v>
      </c>
      <c r="J13" s="64"/>
      <c r="K13" s="65"/>
      <c r="L13" s="66"/>
    </row>
    <row r="14" spans="1:13" ht="25.15" customHeight="1">
      <c r="A14" s="9" t="s">
        <v>39</v>
      </c>
      <c r="B14" s="26" t="s">
        <v>4</v>
      </c>
      <c r="C14" s="31"/>
      <c r="D14" s="27">
        <f t="shared" si="0"/>
        <v>12</v>
      </c>
      <c r="E14" s="32" t="s">
        <v>5</v>
      </c>
      <c r="F14" s="5">
        <v>3</v>
      </c>
      <c r="G14" s="6"/>
      <c r="H14" s="7">
        <v>6</v>
      </c>
      <c r="I14" s="8"/>
      <c r="J14" s="64"/>
      <c r="K14" s="65">
        <v>6</v>
      </c>
      <c r="L14" s="66"/>
    </row>
    <row r="15" spans="1:13" ht="24">
      <c r="A15" s="9" t="s">
        <v>40</v>
      </c>
      <c r="B15" s="26" t="s">
        <v>4</v>
      </c>
      <c r="C15" s="31"/>
      <c r="D15" s="27">
        <f t="shared" si="0"/>
        <v>30</v>
      </c>
      <c r="E15" s="32" t="s">
        <v>5</v>
      </c>
      <c r="F15" s="5">
        <v>2</v>
      </c>
      <c r="G15" s="6"/>
      <c r="H15" s="7">
        <v>15</v>
      </c>
      <c r="I15" s="8"/>
      <c r="J15" s="64"/>
      <c r="K15" s="65">
        <v>15</v>
      </c>
      <c r="L15" s="66"/>
    </row>
    <row r="16" spans="1:13" ht="36">
      <c r="A16" s="106" t="s">
        <v>41</v>
      </c>
      <c r="B16" s="26" t="s">
        <v>4</v>
      </c>
      <c r="C16" s="31"/>
      <c r="D16" s="27">
        <f t="shared" si="0"/>
        <v>8</v>
      </c>
      <c r="E16" s="32" t="s">
        <v>5</v>
      </c>
      <c r="F16" s="5">
        <v>1</v>
      </c>
      <c r="G16" s="6">
        <v>4</v>
      </c>
      <c r="H16" s="7"/>
      <c r="I16" s="8"/>
      <c r="J16" s="64">
        <v>4</v>
      </c>
      <c r="K16" s="65"/>
      <c r="L16" s="66"/>
    </row>
    <row r="17" spans="1:12" ht="36">
      <c r="A17" s="159" t="s">
        <v>68</v>
      </c>
      <c r="B17" s="160" t="s">
        <v>4</v>
      </c>
      <c r="C17" s="56"/>
      <c r="D17" s="55">
        <f t="shared" si="0"/>
        <v>12</v>
      </c>
      <c r="E17" s="57" t="s">
        <v>5</v>
      </c>
      <c r="F17" s="58">
        <v>1</v>
      </c>
      <c r="G17" s="6">
        <v>6</v>
      </c>
      <c r="H17" s="7"/>
      <c r="I17" s="8"/>
      <c r="J17" s="64">
        <v>6</v>
      </c>
      <c r="K17" s="65"/>
      <c r="L17" s="66"/>
    </row>
    <row r="18" spans="1:12" ht="24">
      <c r="A18" s="9" t="s">
        <v>42</v>
      </c>
      <c r="B18" s="55" t="s">
        <v>4</v>
      </c>
      <c r="C18" s="56"/>
      <c r="D18" s="57">
        <v>10</v>
      </c>
      <c r="E18" s="57" t="s">
        <v>6</v>
      </c>
      <c r="F18" s="58">
        <v>1</v>
      </c>
      <c r="G18" s="42"/>
      <c r="H18" s="43"/>
      <c r="I18" s="44"/>
      <c r="J18" s="64"/>
      <c r="K18" s="65">
        <v>10</v>
      </c>
      <c r="L18" s="66"/>
    </row>
    <row r="19" spans="1:12" ht="25.15" customHeight="1">
      <c r="A19" s="107" t="s">
        <v>43</v>
      </c>
      <c r="B19" s="31" t="s">
        <v>4</v>
      </c>
      <c r="C19" s="31"/>
      <c r="D19" s="27">
        <f t="shared" si="0"/>
        <v>12</v>
      </c>
      <c r="E19" s="32" t="s">
        <v>6</v>
      </c>
      <c r="F19" s="5">
        <v>2</v>
      </c>
      <c r="G19" s="42"/>
      <c r="H19" s="43"/>
      <c r="I19" s="44"/>
      <c r="J19" s="64"/>
      <c r="K19" s="65"/>
      <c r="L19" s="66">
        <v>12</v>
      </c>
    </row>
    <row r="20" spans="1:12" ht="25.15" customHeight="1">
      <c r="A20" s="9" t="s">
        <v>44</v>
      </c>
      <c r="B20" s="26" t="s">
        <v>4</v>
      </c>
      <c r="C20" s="31"/>
      <c r="D20" s="27">
        <f t="shared" si="0"/>
        <v>15</v>
      </c>
      <c r="E20" s="32" t="s">
        <v>6</v>
      </c>
      <c r="F20" s="5">
        <v>2</v>
      </c>
      <c r="G20" s="42"/>
      <c r="H20" s="43"/>
      <c r="I20" s="44"/>
      <c r="J20" s="64"/>
      <c r="K20" s="65"/>
      <c r="L20" s="66">
        <v>15</v>
      </c>
    </row>
    <row r="21" spans="1:12" ht="25.15" customHeight="1">
      <c r="A21" s="107" t="s">
        <v>45</v>
      </c>
      <c r="B21" s="26" t="s">
        <v>4</v>
      </c>
      <c r="C21" s="31"/>
      <c r="D21" s="27">
        <f t="shared" si="0"/>
        <v>6</v>
      </c>
      <c r="E21" s="32" t="s">
        <v>5</v>
      </c>
      <c r="F21" s="5">
        <v>1</v>
      </c>
      <c r="G21" s="42"/>
      <c r="H21" s="43"/>
      <c r="I21" s="44"/>
      <c r="J21" s="64"/>
      <c r="K21" s="65"/>
      <c r="L21" s="66">
        <v>6</v>
      </c>
    </row>
    <row r="22" spans="1:12" ht="25.15" customHeight="1">
      <c r="A22" s="106" t="s">
        <v>46</v>
      </c>
      <c r="B22" s="26" t="s">
        <v>4</v>
      </c>
      <c r="C22" s="31"/>
      <c r="D22" s="27">
        <f t="shared" si="0"/>
        <v>4</v>
      </c>
      <c r="E22" s="32" t="s">
        <v>5</v>
      </c>
      <c r="F22" s="5">
        <v>1</v>
      </c>
      <c r="G22" s="42"/>
      <c r="H22" s="43"/>
      <c r="I22" s="44"/>
      <c r="J22" s="64">
        <v>4</v>
      </c>
      <c r="K22" s="65"/>
      <c r="L22" s="66"/>
    </row>
    <row r="23" spans="1:12" ht="25.15" customHeight="1">
      <c r="A23" s="106" t="s">
        <v>47</v>
      </c>
      <c r="B23" s="26" t="s">
        <v>4</v>
      </c>
      <c r="C23" s="31"/>
      <c r="D23" s="27">
        <f t="shared" si="0"/>
        <v>10</v>
      </c>
      <c r="E23" s="32" t="s">
        <v>5</v>
      </c>
      <c r="F23" s="5">
        <v>1</v>
      </c>
      <c r="G23" s="42"/>
      <c r="H23" s="43"/>
      <c r="I23" s="44"/>
      <c r="J23" s="64"/>
      <c r="K23" s="65"/>
      <c r="L23" s="66">
        <v>10</v>
      </c>
    </row>
    <row r="24" spans="1:12" ht="25.15" customHeight="1" thickBot="1">
      <c r="A24" s="106" t="s">
        <v>48</v>
      </c>
      <c r="B24" s="26" t="s">
        <v>4</v>
      </c>
      <c r="C24" s="31"/>
      <c r="D24" s="39">
        <f t="shared" si="0"/>
        <v>60</v>
      </c>
      <c r="E24" s="32" t="s">
        <v>6</v>
      </c>
      <c r="F24" s="5">
        <v>3</v>
      </c>
      <c r="G24" s="42"/>
      <c r="H24" s="43"/>
      <c r="I24" s="44"/>
      <c r="J24" s="64"/>
      <c r="K24" s="65"/>
      <c r="L24" s="66">
        <v>60</v>
      </c>
    </row>
    <row r="25" spans="1:12" ht="19.899999999999999" customHeight="1" thickTop="1" thickBot="1">
      <c r="A25" s="126" t="s">
        <v>12</v>
      </c>
      <c r="B25" s="127"/>
      <c r="C25" s="127"/>
      <c r="D25" s="124">
        <f>SUM(D9:D24)</f>
        <v>252</v>
      </c>
      <c r="E25" s="113"/>
      <c r="F25" s="153">
        <f t="shared" ref="F25:L25" si="1">SUM(F9:F24)</f>
        <v>27</v>
      </c>
      <c r="G25" s="60">
        <f t="shared" si="1"/>
        <v>16</v>
      </c>
      <c r="H25" s="61">
        <f t="shared" si="1"/>
        <v>51</v>
      </c>
      <c r="I25" s="62">
        <f t="shared" si="1"/>
        <v>37</v>
      </c>
      <c r="J25" s="63">
        <f t="shared" si="1"/>
        <v>14</v>
      </c>
      <c r="K25" s="61">
        <f t="shared" si="1"/>
        <v>31</v>
      </c>
      <c r="L25" s="62">
        <f t="shared" si="1"/>
        <v>103</v>
      </c>
    </row>
    <row r="26" spans="1:12" ht="19.899999999999999" customHeight="1" thickTop="1" thickBot="1">
      <c r="A26" s="128"/>
      <c r="B26" s="129"/>
      <c r="C26" s="129"/>
      <c r="D26" s="125"/>
      <c r="E26" s="114"/>
      <c r="F26" s="154"/>
      <c r="G26" s="150">
        <f>G25+H25+I25</f>
        <v>104</v>
      </c>
      <c r="H26" s="151"/>
      <c r="I26" s="152"/>
      <c r="J26" s="150">
        <f>J25+K25+L25</f>
        <v>148</v>
      </c>
      <c r="K26" s="151"/>
      <c r="L26" s="152"/>
    </row>
    <row r="27" spans="1:12" ht="25.15" customHeight="1" thickTop="1">
      <c r="A27" s="106" t="s">
        <v>49</v>
      </c>
      <c r="B27" s="27" t="s">
        <v>7</v>
      </c>
      <c r="C27" s="27"/>
      <c r="D27" s="32">
        <f>SUM(G27:L27)</f>
        <v>30</v>
      </c>
      <c r="E27" s="27" t="s">
        <v>6</v>
      </c>
      <c r="F27" s="1">
        <v>3</v>
      </c>
      <c r="G27" s="2"/>
      <c r="H27" s="3"/>
      <c r="I27" s="4">
        <v>30</v>
      </c>
      <c r="J27" s="28"/>
      <c r="K27" s="29"/>
      <c r="L27" s="30"/>
    </row>
    <row r="28" spans="1:12" ht="25.15" customHeight="1">
      <c r="A28" s="108" t="s">
        <v>50</v>
      </c>
      <c r="B28" s="39" t="s">
        <v>7</v>
      </c>
      <c r="C28" s="31"/>
      <c r="D28" s="32">
        <f t="shared" ref="D28:D39" si="2">SUM(G28:L28)</f>
        <v>10</v>
      </c>
      <c r="E28" s="32" t="s">
        <v>5</v>
      </c>
      <c r="F28" s="18">
        <v>1</v>
      </c>
      <c r="G28" s="16"/>
      <c r="H28" s="13"/>
      <c r="I28" s="15">
        <v>10</v>
      </c>
      <c r="J28" s="37"/>
      <c r="K28" s="38"/>
      <c r="L28" s="35"/>
    </row>
    <row r="29" spans="1:12" ht="25.15" customHeight="1">
      <c r="A29" s="9" t="s">
        <v>51</v>
      </c>
      <c r="B29" s="27" t="s">
        <v>7</v>
      </c>
      <c r="C29" s="31"/>
      <c r="D29" s="32">
        <f t="shared" si="2"/>
        <v>12</v>
      </c>
      <c r="E29" s="32" t="s">
        <v>5</v>
      </c>
      <c r="F29" s="5">
        <v>3</v>
      </c>
      <c r="G29" s="6"/>
      <c r="H29" s="7">
        <v>6</v>
      </c>
      <c r="I29" s="8"/>
      <c r="J29" s="64"/>
      <c r="K29" s="65">
        <v>6</v>
      </c>
      <c r="L29" s="66"/>
    </row>
    <row r="30" spans="1:12" ht="25.15" customHeight="1">
      <c r="A30" s="9" t="s">
        <v>52</v>
      </c>
      <c r="B30" s="27" t="s">
        <v>7</v>
      </c>
      <c r="C30" s="31"/>
      <c r="D30" s="32">
        <f t="shared" si="2"/>
        <v>30</v>
      </c>
      <c r="E30" s="32" t="s">
        <v>5</v>
      </c>
      <c r="F30" s="5">
        <v>2</v>
      </c>
      <c r="G30" s="6"/>
      <c r="H30" s="7">
        <v>15</v>
      </c>
      <c r="I30" s="8"/>
      <c r="J30" s="64"/>
      <c r="K30" s="65">
        <v>15</v>
      </c>
      <c r="L30" s="66"/>
    </row>
    <row r="31" spans="1:12" ht="36">
      <c r="A31" s="106" t="s">
        <v>53</v>
      </c>
      <c r="B31" s="27" t="s">
        <v>7</v>
      </c>
      <c r="C31" s="31"/>
      <c r="D31" s="32">
        <f t="shared" si="2"/>
        <v>8</v>
      </c>
      <c r="E31" s="32" t="s">
        <v>5</v>
      </c>
      <c r="F31" s="5">
        <v>1</v>
      </c>
      <c r="G31" s="11">
        <v>4</v>
      </c>
      <c r="H31" s="12"/>
      <c r="I31" s="14"/>
      <c r="J31" s="68">
        <v>4</v>
      </c>
      <c r="K31" s="69"/>
      <c r="L31" s="66"/>
    </row>
    <row r="32" spans="1:12" ht="36">
      <c r="A32" s="159" t="s">
        <v>69</v>
      </c>
      <c r="B32" s="55" t="s">
        <v>7</v>
      </c>
      <c r="C32" s="160"/>
      <c r="D32" s="57">
        <f t="shared" si="2"/>
        <v>12</v>
      </c>
      <c r="E32" s="55" t="s">
        <v>5</v>
      </c>
      <c r="F32" s="161">
        <v>1</v>
      </c>
      <c r="G32" s="158">
        <v>6</v>
      </c>
      <c r="H32" s="12"/>
      <c r="I32" s="14"/>
      <c r="J32" s="68">
        <v>6</v>
      </c>
      <c r="K32" s="69"/>
      <c r="L32" s="70"/>
    </row>
    <row r="33" spans="1:12" ht="25.15" customHeight="1">
      <c r="A33" s="109" t="s">
        <v>54</v>
      </c>
      <c r="B33" s="26" t="s">
        <v>7</v>
      </c>
      <c r="C33" s="26"/>
      <c r="D33" s="32">
        <f t="shared" si="2"/>
        <v>60</v>
      </c>
      <c r="E33" s="27" t="s">
        <v>5</v>
      </c>
      <c r="F33" s="1">
        <v>2</v>
      </c>
      <c r="G33" s="2"/>
      <c r="H33" s="3"/>
      <c r="I33" s="4">
        <v>30</v>
      </c>
      <c r="J33" s="71"/>
      <c r="K33" s="72"/>
      <c r="L33" s="70">
        <v>30</v>
      </c>
    </row>
    <row r="34" spans="1:12" ht="25.15" customHeight="1">
      <c r="A34" s="108" t="s">
        <v>55</v>
      </c>
      <c r="B34" s="39" t="s">
        <v>7</v>
      </c>
      <c r="C34" s="26"/>
      <c r="D34" s="32">
        <f t="shared" si="2"/>
        <v>4</v>
      </c>
      <c r="E34" s="27" t="s">
        <v>5</v>
      </c>
      <c r="F34" s="17">
        <v>1</v>
      </c>
      <c r="G34" s="45"/>
      <c r="H34" s="46"/>
      <c r="I34" s="47"/>
      <c r="J34" s="68">
        <v>4</v>
      </c>
      <c r="K34" s="69"/>
      <c r="L34" s="70"/>
    </row>
    <row r="35" spans="1:12" ht="25.15" customHeight="1">
      <c r="A35" s="106" t="s">
        <v>56</v>
      </c>
      <c r="B35" s="27" t="s">
        <v>7</v>
      </c>
      <c r="C35" s="27"/>
      <c r="D35" s="32">
        <f t="shared" si="2"/>
        <v>30</v>
      </c>
      <c r="E35" s="27" t="s">
        <v>6</v>
      </c>
      <c r="F35" s="1">
        <v>3</v>
      </c>
      <c r="G35" s="48"/>
      <c r="H35" s="49"/>
      <c r="I35" s="50"/>
      <c r="J35" s="71"/>
      <c r="K35" s="72"/>
      <c r="L35" s="70">
        <v>30</v>
      </c>
    </row>
    <row r="36" spans="1:12" ht="25.15" customHeight="1">
      <c r="A36" s="106" t="s">
        <v>57</v>
      </c>
      <c r="B36" s="27" t="s">
        <v>7</v>
      </c>
      <c r="C36" s="27"/>
      <c r="D36" s="32">
        <f t="shared" si="2"/>
        <v>30</v>
      </c>
      <c r="E36" s="27" t="s">
        <v>6</v>
      </c>
      <c r="F36" s="1">
        <v>3</v>
      </c>
      <c r="G36" s="48"/>
      <c r="H36" s="49"/>
      <c r="I36" s="50"/>
      <c r="J36" s="71"/>
      <c r="K36" s="72"/>
      <c r="L36" s="70">
        <v>30</v>
      </c>
    </row>
    <row r="37" spans="1:12" ht="36">
      <c r="A37" s="9" t="s">
        <v>58</v>
      </c>
      <c r="B37" s="27" t="s">
        <v>7</v>
      </c>
      <c r="C37" s="27"/>
      <c r="D37" s="32">
        <f t="shared" si="2"/>
        <v>15</v>
      </c>
      <c r="E37" s="27" t="s">
        <v>6</v>
      </c>
      <c r="F37" s="1">
        <v>3</v>
      </c>
      <c r="G37" s="48"/>
      <c r="H37" s="49"/>
      <c r="I37" s="50"/>
      <c r="J37" s="71"/>
      <c r="K37" s="72"/>
      <c r="L37" s="70">
        <v>15</v>
      </c>
    </row>
    <row r="38" spans="1:12" ht="25.15" customHeight="1">
      <c r="A38" s="108" t="s">
        <v>59</v>
      </c>
      <c r="B38" s="39" t="s">
        <v>7</v>
      </c>
      <c r="C38" s="31"/>
      <c r="D38" s="32">
        <f t="shared" si="2"/>
        <v>10</v>
      </c>
      <c r="E38" s="32" t="s">
        <v>5</v>
      </c>
      <c r="F38" s="18">
        <v>1</v>
      </c>
      <c r="G38" s="51"/>
      <c r="H38" s="52"/>
      <c r="I38" s="53"/>
      <c r="J38" s="73"/>
      <c r="K38" s="74"/>
      <c r="L38" s="66">
        <v>10</v>
      </c>
    </row>
    <row r="39" spans="1:12" ht="25.15" customHeight="1" thickBot="1">
      <c r="A39" s="110" t="s">
        <v>60</v>
      </c>
      <c r="B39" s="98" t="s">
        <v>7</v>
      </c>
      <c r="C39" s="99"/>
      <c r="D39" s="32">
        <f t="shared" si="2"/>
        <v>60</v>
      </c>
      <c r="E39" s="100" t="s">
        <v>6</v>
      </c>
      <c r="F39" s="101">
        <v>3</v>
      </c>
      <c r="G39" s="90"/>
      <c r="H39" s="52"/>
      <c r="I39" s="53"/>
      <c r="J39" s="73"/>
      <c r="K39" s="73"/>
      <c r="L39" s="67">
        <v>60</v>
      </c>
    </row>
    <row r="40" spans="1:12" ht="19.899999999999999" customHeight="1" thickTop="1" thickBot="1">
      <c r="A40" s="118" t="s">
        <v>11</v>
      </c>
      <c r="B40" s="119"/>
      <c r="C40" s="120"/>
      <c r="D40" s="112">
        <f>SUM(D27:D39)</f>
        <v>311</v>
      </c>
      <c r="E40" s="122"/>
      <c r="F40" s="157">
        <f t="shared" ref="F40:L40" si="3">SUM(F27:F39)</f>
        <v>27</v>
      </c>
      <c r="G40" s="60">
        <f t="shared" si="3"/>
        <v>10</v>
      </c>
      <c r="H40" s="61">
        <f t="shared" si="3"/>
        <v>21</v>
      </c>
      <c r="I40" s="62">
        <f t="shared" si="3"/>
        <v>70</v>
      </c>
      <c r="J40" s="63">
        <f t="shared" si="3"/>
        <v>14</v>
      </c>
      <c r="K40" s="61">
        <f t="shared" si="3"/>
        <v>21</v>
      </c>
      <c r="L40" s="62">
        <f t="shared" si="3"/>
        <v>175</v>
      </c>
    </row>
    <row r="41" spans="1:12" ht="19.899999999999999" customHeight="1" thickTop="1" thickBot="1">
      <c r="A41" s="121"/>
      <c r="B41" s="119"/>
      <c r="C41" s="120"/>
      <c r="D41" s="112"/>
      <c r="E41" s="123"/>
      <c r="F41" s="157"/>
      <c r="G41" s="150">
        <f>G40+H40+I40</f>
        <v>101</v>
      </c>
      <c r="H41" s="155"/>
      <c r="I41" s="156"/>
      <c r="J41" s="150">
        <f>J40+K40+L40</f>
        <v>210</v>
      </c>
      <c r="K41" s="155"/>
      <c r="L41" s="156"/>
    </row>
    <row r="42" spans="1:12" ht="25.15" customHeight="1" thickTop="1">
      <c r="A42" s="111" t="s">
        <v>61</v>
      </c>
      <c r="B42" s="55" t="s">
        <v>8</v>
      </c>
      <c r="C42" s="56"/>
      <c r="D42" s="57">
        <v>12</v>
      </c>
      <c r="E42" s="57" t="s">
        <v>6</v>
      </c>
      <c r="F42" s="58">
        <v>2</v>
      </c>
      <c r="G42" s="6"/>
      <c r="H42" s="7"/>
      <c r="I42" s="8">
        <v>12</v>
      </c>
      <c r="J42" s="33"/>
      <c r="K42" s="34"/>
      <c r="L42" s="35"/>
    </row>
    <row r="43" spans="1:12" ht="25.15" customHeight="1">
      <c r="A43" s="111" t="s">
        <v>62</v>
      </c>
      <c r="B43" s="55" t="s">
        <v>8</v>
      </c>
      <c r="C43" s="56"/>
      <c r="D43" s="57">
        <v>8</v>
      </c>
      <c r="E43" s="57" t="s">
        <v>5</v>
      </c>
      <c r="F43" s="58">
        <v>1</v>
      </c>
      <c r="G43" s="6"/>
      <c r="H43" s="7"/>
      <c r="I43" s="8">
        <v>8</v>
      </c>
      <c r="J43" s="33"/>
      <c r="K43" s="34"/>
      <c r="L43" s="35"/>
    </row>
    <row r="44" spans="1:12" ht="36">
      <c r="A44" s="106" t="s">
        <v>63</v>
      </c>
      <c r="B44" s="55" t="s">
        <v>8</v>
      </c>
      <c r="C44" s="56"/>
      <c r="D44" s="57">
        <v>4</v>
      </c>
      <c r="E44" s="57" t="s">
        <v>5</v>
      </c>
      <c r="F44" s="58">
        <v>1</v>
      </c>
      <c r="G44" s="6">
        <v>4</v>
      </c>
      <c r="H44" s="7"/>
      <c r="I44" s="8"/>
      <c r="J44" s="33"/>
      <c r="K44" s="34"/>
      <c r="L44" s="35"/>
    </row>
    <row r="45" spans="1:12" ht="25.15" customHeight="1">
      <c r="A45" s="9" t="s">
        <v>64</v>
      </c>
      <c r="B45" s="55" t="s">
        <v>8</v>
      </c>
      <c r="C45" s="56"/>
      <c r="D45" s="57">
        <v>15</v>
      </c>
      <c r="E45" s="57" t="s">
        <v>5</v>
      </c>
      <c r="F45" s="58">
        <v>2</v>
      </c>
      <c r="G45" s="6"/>
      <c r="H45" s="7">
        <v>15</v>
      </c>
      <c r="I45" s="8"/>
      <c r="J45" s="33"/>
      <c r="K45" s="34"/>
      <c r="L45" s="35"/>
    </row>
    <row r="46" spans="1:12" ht="25.15" customHeight="1">
      <c r="A46" s="9" t="s">
        <v>65</v>
      </c>
      <c r="B46" s="55" t="s">
        <v>8</v>
      </c>
      <c r="C46" s="56"/>
      <c r="D46" s="57">
        <v>12</v>
      </c>
      <c r="E46" s="57" t="s">
        <v>5</v>
      </c>
      <c r="F46" s="58">
        <v>3</v>
      </c>
      <c r="G46" s="6"/>
      <c r="H46" s="7">
        <v>6</v>
      </c>
      <c r="I46" s="8"/>
      <c r="J46" s="64"/>
      <c r="K46" s="65">
        <v>6</v>
      </c>
      <c r="L46" s="66"/>
    </row>
    <row r="47" spans="1:12" ht="36">
      <c r="A47" s="159" t="s">
        <v>70</v>
      </c>
      <c r="B47" s="55" t="s">
        <v>8</v>
      </c>
      <c r="C47" s="56"/>
      <c r="D47" s="57">
        <v>12</v>
      </c>
      <c r="E47" s="57" t="s">
        <v>5</v>
      </c>
      <c r="F47" s="58">
        <v>1</v>
      </c>
      <c r="G47" s="6">
        <v>6</v>
      </c>
      <c r="H47" s="7"/>
      <c r="I47" s="8"/>
      <c r="J47" s="64">
        <v>6</v>
      </c>
      <c r="K47" s="65"/>
      <c r="L47" s="66"/>
    </row>
    <row r="48" spans="1:12" ht="25.15" customHeight="1">
      <c r="A48" s="108" t="s">
        <v>66</v>
      </c>
      <c r="B48" s="55" t="s">
        <v>8</v>
      </c>
      <c r="C48" s="56"/>
      <c r="D48" s="57">
        <v>4</v>
      </c>
      <c r="E48" s="57" t="s">
        <v>5</v>
      </c>
      <c r="F48" s="58">
        <v>1</v>
      </c>
      <c r="G48" s="91"/>
      <c r="H48" s="92"/>
      <c r="I48" s="93"/>
      <c r="J48" s="64">
        <v>4</v>
      </c>
      <c r="K48" s="65"/>
      <c r="L48" s="66"/>
    </row>
    <row r="49" spans="1:13" ht="25.15" customHeight="1" thickBot="1">
      <c r="A49" s="110" t="s">
        <v>67</v>
      </c>
      <c r="B49" s="94" t="s">
        <v>8</v>
      </c>
      <c r="C49" s="95"/>
      <c r="D49" s="94">
        <v>60</v>
      </c>
      <c r="E49" s="94" t="s">
        <v>6</v>
      </c>
      <c r="F49" s="96">
        <v>3</v>
      </c>
      <c r="G49" s="91"/>
      <c r="H49" s="92"/>
      <c r="I49" s="93"/>
      <c r="J49" s="64"/>
      <c r="K49" s="65"/>
      <c r="L49" s="66">
        <v>60</v>
      </c>
    </row>
    <row r="50" spans="1:13" ht="19.899999999999999" customHeight="1" thickTop="1" thickBot="1">
      <c r="A50" s="118" t="s">
        <v>13</v>
      </c>
      <c r="B50" s="119"/>
      <c r="C50" s="120"/>
      <c r="D50" s="59">
        <f>SUM(D42:D49)</f>
        <v>127</v>
      </c>
      <c r="E50" s="122"/>
      <c r="F50" s="97">
        <f t="shared" ref="F50:L50" si="4">SUM(F42:F49)</f>
        <v>14</v>
      </c>
      <c r="G50" s="60">
        <f t="shared" si="4"/>
        <v>10</v>
      </c>
      <c r="H50" s="61">
        <f t="shared" si="4"/>
        <v>21</v>
      </c>
      <c r="I50" s="62">
        <f t="shared" si="4"/>
        <v>20</v>
      </c>
      <c r="J50" s="63">
        <f t="shared" si="4"/>
        <v>10</v>
      </c>
      <c r="K50" s="61">
        <f t="shared" si="4"/>
        <v>6</v>
      </c>
      <c r="L50" s="62">
        <f t="shared" si="4"/>
        <v>60</v>
      </c>
    </row>
    <row r="51" spans="1:13" ht="19.899999999999999" customHeight="1" thickTop="1" thickBot="1">
      <c r="A51" s="115" t="s">
        <v>14</v>
      </c>
      <c r="B51" s="116"/>
      <c r="C51" s="117"/>
      <c r="D51" s="83">
        <f>D25+D40+D50</f>
        <v>690</v>
      </c>
      <c r="E51" s="123"/>
      <c r="F51" s="83">
        <f>F25+F40+F50</f>
        <v>68</v>
      </c>
      <c r="G51" s="146">
        <f>G50+H50+I50</f>
        <v>51</v>
      </c>
      <c r="H51" s="147"/>
      <c r="I51" s="147"/>
      <c r="J51" s="148">
        <f>J50+K50+L50</f>
        <v>76</v>
      </c>
      <c r="K51" s="147"/>
      <c r="L51" s="149"/>
    </row>
    <row r="52" spans="1:13" ht="16.149999999999999" customHeight="1">
      <c r="M52" s="82"/>
    </row>
    <row r="53" spans="1:13">
      <c r="A53" s="84" t="s">
        <v>9</v>
      </c>
      <c r="B53" s="85"/>
      <c r="C53" s="85"/>
      <c r="G53" s="88" t="s">
        <v>26</v>
      </c>
      <c r="H53" s="89"/>
      <c r="I53" s="89"/>
      <c r="J53" s="82"/>
      <c r="K53" s="82"/>
      <c r="L53" s="82"/>
    </row>
    <row r="54" spans="1:13">
      <c r="A54" s="86" t="s">
        <v>10</v>
      </c>
      <c r="B54" s="85"/>
      <c r="C54" s="85"/>
    </row>
    <row r="55" spans="1:13">
      <c r="A55" s="87" t="s">
        <v>15</v>
      </c>
      <c r="B55" s="85"/>
      <c r="C55" s="85"/>
    </row>
    <row r="56" spans="1:13">
      <c r="A56" s="87"/>
      <c r="B56" s="85"/>
      <c r="C56" s="85"/>
    </row>
  </sheetData>
  <mergeCells count="26">
    <mergeCell ref="G51:I51"/>
    <mergeCell ref="J51:L51"/>
    <mergeCell ref="E50:E51"/>
    <mergeCell ref="G26:I26"/>
    <mergeCell ref="J26:L26"/>
    <mergeCell ref="F25:F26"/>
    <mergeCell ref="G41:I41"/>
    <mergeCell ref="J41:L41"/>
    <mergeCell ref="F40:F41"/>
    <mergeCell ref="G6:I6"/>
    <mergeCell ref="J6:L6"/>
    <mergeCell ref="A8:L8"/>
    <mergeCell ref="A6:A7"/>
    <mergeCell ref="B6:B7"/>
    <mergeCell ref="C6:C7"/>
    <mergeCell ref="D6:D7"/>
    <mergeCell ref="E6:E7"/>
    <mergeCell ref="F6:F7"/>
    <mergeCell ref="D40:D41"/>
    <mergeCell ref="E25:E26"/>
    <mergeCell ref="A51:C51"/>
    <mergeCell ref="A50:C50"/>
    <mergeCell ref="A40:C41"/>
    <mergeCell ref="E40:E41"/>
    <mergeCell ref="D25:D26"/>
    <mergeCell ref="A25:C26"/>
  </mergeCells>
  <pageMargins left="0.70866141732283472" right="0.70866141732283472" top="0.74803149606299213" bottom="0.74803149606299213" header="0.31496062992125984" footer="0.31496062992125984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Bieńkowska</dc:creator>
  <cp:lastModifiedBy>EIwaniec</cp:lastModifiedBy>
  <cp:revision/>
  <cp:lastPrinted>2021-07-20T13:03:23Z</cp:lastPrinted>
  <dcterms:created xsi:type="dcterms:W3CDTF">2017-02-09T17:53:06Z</dcterms:created>
  <dcterms:modified xsi:type="dcterms:W3CDTF">2021-09-07T12:18:28Z</dcterms:modified>
</cp:coreProperties>
</file>